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15180" windowHeight="9345" activeTab="0"/>
  </bookViews>
  <sheets>
    <sheet name="Manual Copy" sheetId="1" r:id="rId1"/>
    <sheet name="Electronic copy" sheetId="2" r:id="rId2"/>
  </sheets>
  <definedNames>
    <definedName name="_xlnm.Print_Titles" localSheetId="1">'Electronic copy'!$9:$11</definedName>
    <definedName name="_xlnm.Print_Titles" localSheetId="0">'Manual Copy'!$9:$11</definedName>
  </definedNames>
  <calcPr fullCalcOnLoad="1"/>
</workbook>
</file>

<file path=xl/sharedStrings.xml><?xml version="1.0" encoding="utf-8"?>
<sst xmlns="http://schemas.openxmlformats.org/spreadsheetml/2006/main" count="108" uniqueCount="65">
  <si>
    <t>DRIVER NAME</t>
  </si>
  <si>
    <t>Hourly Rate of Pay</t>
  </si>
  <si>
    <t>*Number of Hours Paid</t>
  </si>
  <si>
    <t>Total Hours Paid Employees</t>
  </si>
  <si>
    <t>Total Wages Paid Employees</t>
  </si>
  <si>
    <t xml:space="preserve">Total </t>
  </si>
  <si>
    <t>Total Wages Paid Employees Listed</t>
  </si>
  <si>
    <t>DEPARTMENT OF PUBLIC INSTRUCTION</t>
  </si>
  <si>
    <t>DIVISION OF SCHOOL SUPPORT</t>
  </si>
  <si>
    <t>TRANSPORTATION SERVICES</t>
  </si>
  <si>
    <t>EXAMPLE:</t>
  </si>
  <si>
    <t>$9.17 X 4,539 - $37,586.30 = $4,036.33</t>
  </si>
  <si>
    <t>Note:  Sheet is protected</t>
  </si>
  <si>
    <t>(Please Enter Data in Shaded Area)</t>
  </si>
  <si>
    <t>Title:</t>
  </si>
  <si>
    <r>
      <t xml:space="preserve">SUMMARY INFORMATION </t>
    </r>
    <r>
      <rPr>
        <b/>
        <sz val="8"/>
        <rFont val="Arial"/>
        <family val="2"/>
      </rPr>
      <t>(Calculated Electronically</t>
    </r>
    <r>
      <rPr>
        <b/>
        <sz val="10"/>
        <rFont val="Arial"/>
        <family val="2"/>
      </rPr>
      <t>)</t>
    </r>
  </si>
  <si>
    <t>Minimum Allowance</t>
  </si>
  <si>
    <t xml:space="preserve">  2.  * Number of hours are straight time or overtime</t>
  </si>
  <si>
    <t>Preparer Signature:</t>
  </si>
  <si>
    <t>DRIVER SALARY ADJUSTMENT CALCULATION for 2005-06</t>
  </si>
  <si>
    <t>Employees = Total Funds to be Requested.</t>
  </si>
  <si>
    <t>Min. Allowance X Total Hrs Pd - Total Wages Paid</t>
  </si>
  <si>
    <t xml:space="preserve">       calculated electronically.</t>
  </si>
  <si>
    <t xml:space="preserve"> 1.  Complete the shaded areas only. Summary data is</t>
  </si>
  <si>
    <t>LEA #</t>
  </si>
  <si>
    <t>LEA Name</t>
  </si>
  <si>
    <r>
      <t xml:space="preserve">SUMMARY INFORMATION </t>
    </r>
  </si>
  <si>
    <t xml:space="preserve">Note: </t>
  </si>
  <si>
    <t xml:space="preserve"> 1.  Print and Calculate Manually</t>
  </si>
  <si>
    <t>(To be calculated manually)</t>
  </si>
  <si>
    <t xml:space="preserve">  3.  Add additional rows as needed. </t>
  </si>
  <si>
    <t>MANUAL COPY</t>
  </si>
  <si>
    <t>LEA DRIVER SALARY DATA WORKSHEET</t>
  </si>
  <si>
    <t>ELECTRONIC COPY</t>
  </si>
  <si>
    <t>( c )</t>
  </si>
  <si>
    <t xml:space="preserve">( a ) </t>
  </si>
  <si>
    <t>( b )</t>
  </si>
  <si>
    <t>( d )</t>
  </si>
  <si>
    <r>
      <t xml:space="preserve">(a)x(b)-( c)=(d) </t>
    </r>
    <r>
      <rPr>
        <b/>
        <sz val="9"/>
        <rFont val="Arial"/>
        <family val="2"/>
      </rPr>
      <t>Total Funds To Be Requested</t>
    </r>
  </si>
  <si>
    <t>INSTRUCTIONS:</t>
  </si>
  <si>
    <t>1.  List driver name</t>
  </si>
  <si>
    <t>3. List number of hours paid driver for 2005-06</t>
  </si>
  <si>
    <t>4.  Multiply hourly rate of pay by number of hrs. paid</t>
  </si>
  <si>
    <t xml:space="preserve">5.  Summarize data work sheet </t>
  </si>
  <si>
    <t>Hourly Rate of Pay 2005-06</t>
  </si>
  <si>
    <t>2.  List Driver rate of pay (2005-06)</t>
  </si>
  <si>
    <t>6.  Calculate amount requested by:</t>
  </si>
  <si>
    <t>Multiplying Min. Allowance X Total Hrs Pd - Total Wages Paid</t>
  </si>
  <si>
    <t>$</t>
  </si>
  <si>
    <t>Bus Driver Salary Deficit Adjustment Form</t>
  </si>
  <si>
    <t>BENEFITS</t>
  </si>
  <si>
    <t>SS&amp;Ret</t>
  </si>
  <si>
    <t>X</t>
  </si>
  <si>
    <t>Hosp.</t>
  </si>
  <si>
    <t>Total</t>
  </si>
  <si>
    <t>Note: Hosp is accounted for in block grant.</t>
  </si>
  <si>
    <t>Social Security &amp; Retirement</t>
  </si>
  <si>
    <t>( a )   X  ( b ) - ( c )  =  ( d ) + SS &amp; Ret.</t>
  </si>
  <si>
    <t>$9.17 X 4,539 - $37,586.30 = $4,036.33 + Bendfits</t>
  </si>
  <si>
    <t>7. Plus bendfit costs (Multiply requested amount x 0.1447)</t>
  </si>
  <si>
    <t>=</t>
  </si>
  <si>
    <t xml:space="preserve">x </t>
  </si>
  <si>
    <t>Request. Amt.</t>
  </si>
  <si>
    <t>Take to Summary</t>
  </si>
  <si>
    <t>Benefit calculation at bottom of worksheet.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</si>
</sst>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"/>
    <numFmt numFmtId="170" formatCode="&quot;$&quot;#,##0.0_);[Red]\(&quot;$&quot;#,##0.0\)"/>
    <numFmt numFmtId="171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2" fillId="2" borderId="3" xfId="0" applyNumberFormat="1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2" fontId="3" fillId="2" borderId="3" xfId="0" applyNumberFormat="1" applyFont="1" applyFill="1" applyBorder="1" applyAlignment="1" applyProtection="1" quotePrefix="1">
      <alignment horizontal="center" wrapText="1"/>
      <protection locked="0"/>
    </xf>
    <xf numFmtId="0" fontId="3" fillId="2" borderId="3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3" fontId="0" fillId="0" borderId="0" xfId="15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65" fontId="0" fillId="0" borderId="0" xfId="17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/>
    </xf>
    <xf numFmtId="2" fontId="2" fillId="2" borderId="3" xfId="0" applyNumberFormat="1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8" xfId="0" applyFont="1" applyBorder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wrapText="1"/>
    </xf>
    <xf numFmtId="167" fontId="3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3" fontId="4" fillId="0" borderId="11" xfId="15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3" fillId="0" borderId="15" xfId="0" applyNumberFormat="1" applyFont="1" applyBorder="1" applyAlignment="1">
      <alignment horizontal="center" wrapText="1"/>
    </xf>
    <xf numFmtId="43" fontId="3" fillId="0" borderId="4" xfId="15" applyFont="1" applyBorder="1" applyAlignment="1">
      <alignment horizontal="right" wrapText="1"/>
    </xf>
    <xf numFmtId="43" fontId="3" fillId="0" borderId="16" xfId="15" applyFont="1" applyBorder="1" applyAlignment="1">
      <alignment/>
    </xf>
    <xf numFmtId="171" fontId="3" fillId="0" borderId="0" xfId="0" applyNumberFormat="1" applyFont="1" applyBorder="1" applyAlignment="1">
      <alignment horizontal="center" wrapText="1"/>
    </xf>
    <xf numFmtId="43" fontId="4" fillId="0" borderId="0" xfId="15" applyFont="1" applyBorder="1" applyAlignment="1">
      <alignment horizontal="center" wrapText="1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167" fontId="3" fillId="0" borderId="2" xfId="15" applyNumberFormat="1" applyFont="1" applyBorder="1" applyAlignment="1">
      <alignment/>
    </xf>
    <xf numFmtId="44" fontId="3" fillId="0" borderId="16" xfId="17" applyFont="1" applyBorder="1" applyAlignment="1">
      <alignment/>
    </xf>
    <xf numFmtId="43" fontId="3" fillId="0" borderId="4" xfId="15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43" fontId="1" fillId="0" borderId="23" xfId="0" applyNumberFormat="1" applyFont="1" applyBorder="1" applyAlignment="1">
      <alignment/>
    </xf>
    <xf numFmtId="167" fontId="3" fillId="0" borderId="22" xfId="15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43" fontId="1" fillId="0" borderId="27" xfId="0" applyNumberFormat="1" applyFont="1" applyBorder="1" applyAlignment="1">
      <alignment/>
    </xf>
    <xf numFmtId="43" fontId="3" fillId="0" borderId="28" xfId="15" applyFont="1" applyBorder="1" applyAlignment="1" quotePrefix="1">
      <alignment horizontal="center"/>
    </xf>
    <xf numFmtId="167" fontId="3" fillId="0" borderId="10" xfId="15" applyNumberFormat="1" applyFont="1" applyBorder="1" applyAlignment="1">
      <alignment horizontal="center"/>
    </xf>
    <xf numFmtId="165" fontId="3" fillId="0" borderId="10" xfId="17" applyNumberFormat="1" applyFont="1" applyBorder="1" applyAlignment="1">
      <alignment horizontal="center"/>
    </xf>
    <xf numFmtId="6" fontId="3" fillId="0" borderId="2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7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6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15" applyNumberFormat="1" applyFont="1" applyBorder="1" applyAlignment="1" quotePrefix="1">
      <alignment horizontal="center"/>
    </xf>
    <xf numFmtId="165" fontId="3" fillId="0" borderId="10" xfId="17" applyNumberFormat="1" applyFont="1" applyBorder="1" applyAlignment="1">
      <alignment horizontal="left"/>
    </xf>
    <xf numFmtId="6" fontId="3" fillId="0" borderId="29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167" fontId="4" fillId="0" borderId="22" xfId="15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4" xfId="0" applyFont="1" applyBorder="1" applyAlignment="1">
      <alignment horizontal="center" wrapText="1"/>
    </xf>
    <xf numFmtId="44" fontId="1" fillId="0" borderId="35" xfId="17" applyFont="1" applyBorder="1" applyAlignment="1">
      <alignment/>
    </xf>
    <xf numFmtId="0" fontId="7" fillId="0" borderId="34" xfId="0" applyFont="1" applyBorder="1" applyAlignment="1">
      <alignment/>
    </xf>
    <xf numFmtId="0" fontId="0" fillId="0" borderId="13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 quotePrefix="1">
      <alignment horizontal="center"/>
    </xf>
    <xf numFmtId="0" fontId="6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workbookViewId="0" topLeftCell="A7">
      <selection activeCell="I39" sqref="I39"/>
    </sheetView>
  </sheetViews>
  <sheetFormatPr defaultColWidth="9.140625" defaultRowHeight="12.75"/>
  <cols>
    <col min="1" max="1" width="23.28125" style="0" customWidth="1"/>
    <col min="2" max="2" width="9.421875" style="0" customWidth="1"/>
    <col min="3" max="3" width="8.140625" style="0" customWidth="1"/>
    <col min="4" max="4" width="10.421875" style="0" customWidth="1"/>
    <col min="5" max="5" width="2.8515625" style="0" customWidth="1"/>
    <col min="6" max="6" width="9.28125" style="0" customWidth="1"/>
    <col min="7" max="7" width="11.57421875" style="0" customWidth="1"/>
    <col min="8" max="8" width="9.8515625" style="0" customWidth="1"/>
    <col min="9" max="9" width="12.421875" style="0" customWidth="1"/>
    <col min="14" max="14" width="10.28125" style="0" bestFit="1" customWidth="1"/>
    <col min="16" max="16" width="10.28125" style="0" bestFit="1" customWidth="1"/>
    <col min="17" max="17" width="11.28125" style="0" bestFit="1" customWidth="1"/>
  </cols>
  <sheetData>
    <row r="1" spans="1:9" s="2" customFormat="1" ht="12.75">
      <c r="A1" s="10" t="s">
        <v>7</v>
      </c>
      <c r="B1" s="10"/>
      <c r="C1" s="10"/>
      <c r="D1" s="10"/>
      <c r="F1" s="10" t="s">
        <v>31</v>
      </c>
      <c r="G1" s="10"/>
      <c r="H1" s="10"/>
      <c r="I1" s="10"/>
    </row>
    <row r="2" spans="1:4" s="2" customFormat="1" ht="12.75">
      <c r="A2" s="14" t="s">
        <v>8</v>
      </c>
      <c r="B2" s="10"/>
      <c r="C2" s="10"/>
      <c r="D2" s="10"/>
    </row>
    <row r="3" spans="1:9" s="2" customFormat="1" ht="12.75">
      <c r="A3" s="14" t="s">
        <v>9</v>
      </c>
      <c r="B3" s="10"/>
      <c r="C3" s="10"/>
      <c r="D3" s="10"/>
      <c r="F3" s="58"/>
      <c r="G3" s="59"/>
      <c r="H3" s="59"/>
      <c r="I3" s="59"/>
    </row>
    <row r="4" spans="1:9" s="7" customFormat="1" ht="12.75">
      <c r="A4" s="10" t="s">
        <v>49</v>
      </c>
      <c r="B4" s="15"/>
      <c r="C4" s="15"/>
      <c r="D4" s="15"/>
      <c r="F4" s="57" t="s">
        <v>25</v>
      </c>
      <c r="G4" s="60"/>
      <c r="H4" s="61"/>
      <c r="I4" s="61"/>
    </row>
    <row r="5" spans="1:9" s="2" customFormat="1" ht="12.75">
      <c r="A5" s="10"/>
      <c r="B5" s="6"/>
      <c r="C5" s="6"/>
      <c r="D5" s="6"/>
      <c r="F5" s="42"/>
      <c r="G5" s="42"/>
      <c r="H5" s="42"/>
      <c r="I5" s="42"/>
    </row>
    <row r="6" spans="2:9" s="2" customFormat="1" ht="12.75">
      <c r="B6"/>
      <c r="C6"/>
      <c r="D6"/>
      <c r="F6" s="62" t="s">
        <v>24</v>
      </c>
      <c r="G6" s="63"/>
      <c r="H6" s="42"/>
      <c r="I6" s="42"/>
    </row>
    <row r="7" spans="1:9" s="2" customFormat="1" ht="13.5" thickBot="1">
      <c r="A7" s="10" t="s">
        <v>32</v>
      </c>
      <c r="B7" s="10"/>
      <c r="C7" s="10"/>
      <c r="D7" s="10"/>
      <c r="H7" s="42"/>
      <c r="I7" s="42"/>
    </row>
    <row r="8" spans="1:9" s="2" customFormat="1" ht="13.5" thickBot="1">
      <c r="A8" s="10" t="s">
        <v>29</v>
      </c>
      <c r="B8" s="6"/>
      <c r="C8" s="6"/>
      <c r="D8" s="6"/>
      <c r="F8" s="80" t="s">
        <v>26</v>
      </c>
      <c r="G8" s="81"/>
      <c r="H8" s="81"/>
      <c r="I8" s="82"/>
    </row>
    <row r="9" spans="1:9" s="2" customFormat="1" ht="13.5" thickTop="1">
      <c r="A9" s="11" t="s">
        <v>19</v>
      </c>
      <c r="B9" s="12"/>
      <c r="C9" s="12"/>
      <c r="D9" s="13"/>
      <c r="F9" s="71" t="s">
        <v>35</v>
      </c>
      <c r="G9" s="72" t="s">
        <v>36</v>
      </c>
      <c r="H9" s="73" t="s">
        <v>34</v>
      </c>
      <c r="I9" s="74" t="s">
        <v>37</v>
      </c>
    </row>
    <row r="10" spans="1:11" s="2" customFormat="1" ht="48">
      <c r="A10" s="4" t="s">
        <v>0</v>
      </c>
      <c r="B10" s="93" t="s">
        <v>44</v>
      </c>
      <c r="C10" s="93" t="s">
        <v>2</v>
      </c>
      <c r="D10" s="94" t="s">
        <v>6</v>
      </c>
      <c r="F10" s="75" t="s">
        <v>16</v>
      </c>
      <c r="G10" s="8" t="s">
        <v>3</v>
      </c>
      <c r="H10" s="8" t="s">
        <v>4</v>
      </c>
      <c r="I10" s="70" t="s">
        <v>38</v>
      </c>
      <c r="K10" s="65"/>
    </row>
    <row r="11" spans="1:11" s="2" customFormat="1" ht="12.75">
      <c r="A11" s="18"/>
      <c r="B11" s="19"/>
      <c r="C11" s="20"/>
      <c r="D11" s="76"/>
      <c r="F11" s="120">
        <v>9.17</v>
      </c>
      <c r="G11" s="111"/>
      <c r="H11" s="121" t="s">
        <v>48</v>
      </c>
      <c r="I11" s="122" t="s">
        <v>48</v>
      </c>
      <c r="K11" s="66"/>
    </row>
    <row r="12" spans="1:9" s="2" customFormat="1" ht="12.75">
      <c r="A12" s="18"/>
      <c r="B12" s="19"/>
      <c r="C12" s="20"/>
      <c r="D12" s="76"/>
      <c r="F12" s="96" t="s">
        <v>56</v>
      </c>
      <c r="G12" s="65"/>
      <c r="H12" s="114"/>
      <c r="I12" s="115"/>
    </row>
    <row r="13" spans="1:10" s="2" customFormat="1" ht="13.5" thickBot="1">
      <c r="A13" s="18"/>
      <c r="B13" s="19"/>
      <c r="C13" s="20"/>
      <c r="D13" s="76"/>
      <c r="F13" s="96" t="s">
        <v>5</v>
      </c>
      <c r="G13" s="116"/>
      <c r="H13" s="116"/>
      <c r="I13" s="117" t="s">
        <v>48</v>
      </c>
      <c r="J13" s="42"/>
    </row>
    <row r="14" spans="1:10" s="2" customFormat="1" ht="14.25" thickBot="1" thickTop="1">
      <c r="A14" s="21"/>
      <c r="B14" s="22"/>
      <c r="C14" s="23"/>
      <c r="D14" s="76"/>
      <c r="F14" s="102" t="s">
        <v>55</v>
      </c>
      <c r="G14" s="118"/>
      <c r="H14" s="118"/>
      <c r="I14" s="119"/>
      <c r="J14" s="42"/>
    </row>
    <row r="15" spans="1:10" s="2" customFormat="1" ht="12.75">
      <c r="A15" s="21"/>
      <c r="B15" s="22"/>
      <c r="C15" s="23"/>
      <c r="D15" s="76"/>
      <c r="J15" s="42"/>
    </row>
    <row r="16" spans="1:10" s="2" customFormat="1" ht="12.75">
      <c r="A16" s="18"/>
      <c r="B16" s="19"/>
      <c r="C16" s="20"/>
      <c r="D16" s="76"/>
      <c r="J16" s="42"/>
    </row>
    <row r="17" spans="1:10" s="2" customFormat="1" ht="12.75">
      <c r="A17" s="18"/>
      <c r="B17" s="19"/>
      <c r="C17" s="20"/>
      <c r="D17" s="76"/>
      <c r="J17" s="42"/>
    </row>
    <row r="18" spans="1:10" ht="12.75">
      <c r="A18" s="18"/>
      <c r="B18" s="19"/>
      <c r="C18" s="20"/>
      <c r="D18" s="76"/>
      <c r="J18" s="44"/>
    </row>
    <row r="19" spans="1:10" ht="12.75">
      <c r="A19" s="18"/>
      <c r="B19" s="19"/>
      <c r="C19" s="20"/>
      <c r="D19" s="76"/>
      <c r="J19" s="44"/>
    </row>
    <row r="20" spans="1:4" s="1" customFormat="1" ht="12.75">
      <c r="A20" s="18"/>
      <c r="B20" s="19"/>
      <c r="C20" s="20"/>
      <c r="D20" s="76"/>
    </row>
    <row r="21" spans="1:9" s="16" customFormat="1" ht="12.75">
      <c r="A21" s="18"/>
      <c r="B21" s="19"/>
      <c r="C21" s="20"/>
      <c r="D21" s="76"/>
      <c r="E21" s="17"/>
      <c r="F21" s="40" t="s">
        <v>10</v>
      </c>
      <c r="G21" s="41"/>
      <c r="H21" s="41"/>
      <c r="I21" s="41"/>
    </row>
    <row r="22" spans="1:9" s="16" customFormat="1" ht="12.75">
      <c r="A22" s="18"/>
      <c r="B22" s="19"/>
      <c r="C22" s="20"/>
      <c r="D22" s="76"/>
      <c r="F22" s="40" t="s">
        <v>21</v>
      </c>
      <c r="G22" s="43"/>
      <c r="H22" s="43"/>
      <c r="I22" s="43"/>
    </row>
    <row r="23" spans="1:9" s="1" customFormat="1" ht="12.75">
      <c r="A23" s="24"/>
      <c r="B23" s="25"/>
      <c r="C23" s="26"/>
      <c r="D23" s="76"/>
      <c r="F23" s="45" t="s">
        <v>20</v>
      </c>
      <c r="G23" s="43"/>
      <c r="H23" s="43"/>
      <c r="I23" s="43"/>
    </row>
    <row r="24" spans="1:9" s="16" customFormat="1" ht="12.75">
      <c r="A24" s="24"/>
      <c r="B24" s="46"/>
      <c r="C24" s="47"/>
      <c r="D24" s="76"/>
      <c r="F24" s="2" t="s">
        <v>57</v>
      </c>
      <c r="G24" s="2"/>
      <c r="H24" s="2"/>
      <c r="I24" s="43"/>
    </row>
    <row r="25" spans="1:9" s="1" customFormat="1" ht="12.75">
      <c r="A25" s="24"/>
      <c r="B25" s="25"/>
      <c r="C25" s="26"/>
      <c r="D25" s="76"/>
      <c r="F25" s="67" t="s">
        <v>58</v>
      </c>
      <c r="G25" s="68"/>
      <c r="H25" s="69"/>
      <c r="I25" s="42"/>
    </row>
    <row r="26" spans="1:10" s="16" customFormat="1" ht="12.75">
      <c r="A26" s="24"/>
      <c r="B26" s="46"/>
      <c r="C26" s="47"/>
      <c r="D26" s="76"/>
      <c r="F26" s="95"/>
      <c r="G26" s="42"/>
      <c r="H26" s="44"/>
      <c r="I26" s="44"/>
      <c r="J26" s="48"/>
    </row>
    <row r="27" spans="1:9" s="1" customFormat="1" ht="12.75">
      <c r="A27" s="24"/>
      <c r="B27" s="25"/>
      <c r="C27" s="26"/>
      <c r="D27" s="76"/>
      <c r="F27" s="95"/>
      <c r="G27" s="44"/>
      <c r="H27" s="44"/>
      <c r="I27" s="44"/>
    </row>
    <row r="28" spans="1:10" s="1" customFormat="1" ht="12.75">
      <c r="A28" s="24"/>
      <c r="B28" s="25"/>
      <c r="C28" s="26"/>
      <c r="D28" s="76"/>
      <c r="F28" s="50" t="s">
        <v>27</v>
      </c>
      <c r="G28" s="44"/>
      <c r="J28" s="48"/>
    </row>
    <row r="29" spans="1:7" s="16" customFormat="1" ht="12.75">
      <c r="A29" s="24"/>
      <c r="B29" s="46"/>
      <c r="C29" s="47"/>
      <c r="D29" s="85"/>
      <c r="F29" s="51" t="s">
        <v>28</v>
      </c>
      <c r="G29" s="1"/>
    </row>
    <row r="30" spans="1:9" s="86" customFormat="1" ht="12.75">
      <c r="A30" s="24"/>
      <c r="B30" s="46"/>
      <c r="C30" s="47"/>
      <c r="D30" s="85"/>
      <c r="F30" s="51" t="s">
        <v>17</v>
      </c>
      <c r="G30" s="16"/>
      <c r="H30" s="16"/>
      <c r="I30" s="16"/>
    </row>
    <row r="31" spans="1:9" s="86" customFormat="1" ht="12.75">
      <c r="A31" s="24"/>
      <c r="B31" s="46"/>
      <c r="C31" s="47"/>
      <c r="D31" s="85"/>
      <c r="F31" s="40" t="s">
        <v>30</v>
      </c>
      <c r="G31" s="1"/>
      <c r="H31" s="1"/>
      <c r="I31" s="1"/>
    </row>
    <row r="32" spans="1:9" s="86" customFormat="1" ht="12.75">
      <c r="A32" s="24"/>
      <c r="B32" s="46"/>
      <c r="C32" s="47"/>
      <c r="D32" s="85"/>
      <c r="F32" s="40"/>
      <c r="G32" s="16"/>
      <c r="H32" s="16"/>
      <c r="I32" s="16"/>
    </row>
    <row r="33" spans="1:9" s="86" customFormat="1" ht="12.75">
      <c r="A33" s="24"/>
      <c r="B33" s="46"/>
      <c r="C33" s="47"/>
      <c r="D33" s="85"/>
      <c r="F33" s="40" t="s">
        <v>39</v>
      </c>
      <c r="G33" s="1"/>
      <c r="H33" s="1"/>
      <c r="I33" s="1"/>
    </row>
    <row r="34" spans="1:9" s="86" customFormat="1" ht="12.75">
      <c r="A34" s="24"/>
      <c r="B34" s="46"/>
      <c r="C34" s="47"/>
      <c r="D34" s="85"/>
      <c r="F34" s="91" t="s">
        <v>40</v>
      </c>
      <c r="G34" s="92"/>
      <c r="H34" s="16"/>
      <c r="I34" s="16"/>
    </row>
    <row r="35" spans="1:9" s="86" customFormat="1" ht="12.75">
      <c r="A35" s="24"/>
      <c r="B35" s="46"/>
      <c r="C35" s="47"/>
      <c r="D35" s="85"/>
      <c r="F35" s="91" t="s">
        <v>45</v>
      </c>
      <c r="G35" s="92"/>
      <c r="H35" s="16"/>
      <c r="I35" s="16"/>
    </row>
    <row r="36" spans="1:7" s="86" customFormat="1" ht="12.75">
      <c r="A36" s="24"/>
      <c r="B36" s="46"/>
      <c r="C36" s="47"/>
      <c r="D36" s="85"/>
      <c r="F36" s="91" t="s">
        <v>41</v>
      </c>
      <c r="G36" s="90"/>
    </row>
    <row r="37" spans="1:7" s="86" customFormat="1" ht="12.75">
      <c r="A37" s="24"/>
      <c r="B37" s="46"/>
      <c r="C37" s="47"/>
      <c r="D37" s="85"/>
      <c r="F37" s="91" t="s">
        <v>42</v>
      </c>
      <c r="G37" s="90"/>
    </row>
    <row r="38" spans="1:9" ht="12.75">
      <c r="A38" s="24"/>
      <c r="B38" s="25"/>
      <c r="C38" s="26"/>
      <c r="D38" s="76"/>
      <c r="F38" s="88" t="s">
        <v>43</v>
      </c>
      <c r="G38" s="86"/>
      <c r="H38" s="86"/>
      <c r="I38" s="86"/>
    </row>
    <row r="39" spans="1:9" ht="12.75">
      <c r="A39" s="24"/>
      <c r="B39" s="25"/>
      <c r="C39" s="26"/>
      <c r="D39" s="76"/>
      <c r="F39" s="91" t="s">
        <v>46</v>
      </c>
      <c r="G39" s="86"/>
      <c r="H39" s="86"/>
      <c r="I39" s="86"/>
    </row>
    <row r="40" spans="1:9" ht="12.75">
      <c r="A40" s="24"/>
      <c r="B40" s="25"/>
      <c r="C40" s="26"/>
      <c r="D40" s="76"/>
      <c r="F40" s="91" t="s">
        <v>47</v>
      </c>
      <c r="G40" s="86"/>
      <c r="H40" s="86"/>
      <c r="I40" s="86"/>
    </row>
    <row r="41" spans="1:9" ht="12.75">
      <c r="A41" s="24"/>
      <c r="B41" s="25"/>
      <c r="C41" s="26"/>
      <c r="D41" s="76"/>
      <c r="F41" s="91" t="s">
        <v>59</v>
      </c>
      <c r="G41" s="86"/>
      <c r="H41" s="86"/>
      <c r="I41" s="86"/>
    </row>
    <row r="42" spans="1:9" ht="12.75">
      <c r="A42" s="24"/>
      <c r="B42" s="25"/>
      <c r="C42" s="26"/>
      <c r="D42" s="76"/>
      <c r="F42" s="91" t="s">
        <v>64</v>
      </c>
      <c r="G42" s="86"/>
      <c r="H42" s="86"/>
      <c r="I42" s="86"/>
    </row>
    <row r="43" spans="1:9" ht="12.75">
      <c r="A43" s="24"/>
      <c r="B43" s="25"/>
      <c r="C43" s="26"/>
      <c r="D43" s="76"/>
      <c r="F43" s="86"/>
      <c r="G43" s="86"/>
      <c r="H43" s="86"/>
      <c r="I43" s="86"/>
    </row>
    <row r="44" spans="1:4" ht="12.75">
      <c r="A44" s="24"/>
      <c r="B44" s="25"/>
      <c r="C44" s="26"/>
      <c r="D44" s="76"/>
    </row>
    <row r="45" spans="1:4" ht="12.75">
      <c r="A45" s="24"/>
      <c r="B45" s="25"/>
      <c r="C45" s="26"/>
      <c r="D45" s="76"/>
    </row>
    <row r="46" spans="1:4" ht="12.75">
      <c r="A46" s="24"/>
      <c r="B46" s="25"/>
      <c r="C46" s="26"/>
      <c r="D46" s="76"/>
    </row>
    <row r="47" spans="1:4" ht="12.75">
      <c r="A47" s="24"/>
      <c r="B47" s="25"/>
      <c r="C47" s="26"/>
      <c r="D47" s="76"/>
    </row>
    <row r="48" spans="1:9" ht="12.75">
      <c r="A48" s="24"/>
      <c r="B48" s="25"/>
      <c r="C48" s="26"/>
      <c r="D48" s="76"/>
      <c r="F48" s="55"/>
      <c r="G48" s="54"/>
      <c r="H48" s="53"/>
      <c r="I48" s="53"/>
    </row>
    <row r="49" spans="1:9" ht="12.75">
      <c r="A49" s="24"/>
      <c r="B49" s="25"/>
      <c r="C49" s="26"/>
      <c r="D49" s="76"/>
      <c r="F49" s="56" t="s">
        <v>18</v>
      </c>
      <c r="G49" s="87"/>
      <c r="H49" s="87"/>
      <c r="I49" s="87"/>
    </row>
    <row r="50" spans="1:9" ht="12.75">
      <c r="A50" s="24"/>
      <c r="B50" s="25"/>
      <c r="C50" s="26"/>
      <c r="D50" s="76"/>
      <c r="F50" s="88"/>
      <c r="G50" s="88"/>
      <c r="H50" s="88"/>
      <c r="I50" s="88"/>
    </row>
    <row r="51" spans="1:9" ht="12.75">
      <c r="A51" s="24"/>
      <c r="B51" s="25"/>
      <c r="C51" s="26"/>
      <c r="D51" s="76"/>
      <c r="F51" s="55"/>
      <c r="G51" s="53"/>
      <c r="H51" s="89"/>
      <c r="I51" s="88"/>
    </row>
    <row r="52" spans="1:9" ht="12.75">
      <c r="A52" s="24"/>
      <c r="B52" s="25"/>
      <c r="C52" s="26"/>
      <c r="D52" s="76"/>
      <c r="F52" s="56" t="s">
        <v>14</v>
      </c>
      <c r="G52" s="88"/>
      <c r="H52" s="88"/>
      <c r="I52" s="88"/>
    </row>
    <row r="53" spans="1:4" ht="12.75">
      <c r="A53" s="24"/>
      <c r="B53" s="25"/>
      <c r="C53" s="26"/>
      <c r="D53" s="76"/>
    </row>
    <row r="54" spans="1:4" ht="12.75">
      <c r="A54" s="24"/>
      <c r="B54" s="25"/>
      <c r="C54" s="26"/>
      <c r="D54" s="76"/>
    </row>
    <row r="55" spans="1:4" ht="12.75">
      <c r="A55" s="24"/>
      <c r="B55" s="25"/>
      <c r="C55" s="26"/>
      <c r="D55" s="76"/>
    </row>
    <row r="56" spans="1:4" ht="12.75">
      <c r="A56" s="24"/>
      <c r="B56" s="25"/>
      <c r="C56" s="26"/>
      <c r="D56" s="76"/>
    </row>
    <row r="57" spans="1:4" ht="12.75">
      <c r="A57" s="24"/>
      <c r="B57" s="25"/>
      <c r="C57" s="26"/>
      <c r="D57" s="76"/>
    </row>
    <row r="58" spans="1:4" ht="12.75">
      <c r="A58" s="24"/>
      <c r="B58" s="25"/>
      <c r="C58" s="26"/>
      <c r="D58" s="76"/>
    </row>
    <row r="59" spans="1:4" ht="12.75">
      <c r="A59" s="24"/>
      <c r="B59" s="25"/>
      <c r="C59" s="26"/>
      <c r="D59" s="76"/>
    </row>
    <row r="60" spans="1:4" ht="12.75">
      <c r="A60" s="24"/>
      <c r="B60" s="25"/>
      <c r="C60" s="26"/>
      <c r="D60" s="76"/>
    </row>
    <row r="61" spans="1:4" ht="12.75">
      <c r="A61" s="24"/>
      <c r="B61" s="25"/>
      <c r="C61" s="26"/>
      <c r="D61" s="76"/>
    </row>
    <row r="62" spans="1:4" ht="12.75">
      <c r="A62" s="24"/>
      <c r="B62" s="25"/>
      <c r="C62" s="26"/>
      <c r="D62" s="76"/>
    </row>
    <row r="63" spans="1:4" ht="12.75">
      <c r="A63" s="24"/>
      <c r="B63" s="25"/>
      <c r="C63" s="26"/>
      <c r="D63" s="76"/>
    </row>
    <row r="64" spans="1:4" ht="12.75">
      <c r="A64" s="24"/>
      <c r="B64" s="25"/>
      <c r="C64" s="26"/>
      <c r="D64" s="76"/>
    </row>
    <row r="65" spans="1:4" ht="12.75">
      <c r="A65" s="24"/>
      <c r="B65" s="25"/>
      <c r="C65" s="26"/>
      <c r="D65" s="76"/>
    </row>
    <row r="66" spans="1:4" ht="12.75">
      <c r="A66" s="24"/>
      <c r="B66" s="25"/>
      <c r="C66" s="26"/>
      <c r="D66" s="76"/>
    </row>
    <row r="67" spans="1:4" ht="12.75">
      <c r="A67" s="24"/>
      <c r="B67" s="25"/>
      <c r="C67" s="26"/>
      <c r="D67" s="76"/>
    </row>
    <row r="68" spans="1:4" ht="12.75">
      <c r="A68" s="24"/>
      <c r="B68" s="25"/>
      <c r="C68" s="26"/>
      <c r="D68" s="76"/>
    </row>
    <row r="69" spans="1:4" ht="12.75">
      <c r="A69" s="24"/>
      <c r="B69" s="25"/>
      <c r="C69" s="26"/>
      <c r="D69" s="76"/>
    </row>
    <row r="70" spans="1:4" ht="12.75">
      <c r="A70" s="24"/>
      <c r="B70" s="25"/>
      <c r="C70" s="26"/>
      <c r="D70" s="76"/>
    </row>
    <row r="71" spans="1:4" ht="12.75">
      <c r="A71" s="24"/>
      <c r="B71" s="25"/>
      <c r="C71" s="26"/>
      <c r="D71" s="76"/>
    </row>
    <row r="72" spans="1:4" ht="12.75">
      <c r="A72" s="24"/>
      <c r="B72" s="25"/>
      <c r="C72" s="26"/>
      <c r="D72" s="76"/>
    </row>
    <row r="73" spans="1:4" ht="12.75">
      <c r="A73" s="24"/>
      <c r="B73" s="25"/>
      <c r="C73" s="26"/>
      <c r="D73" s="76"/>
    </row>
    <row r="74" spans="1:4" ht="12.75">
      <c r="A74" s="24"/>
      <c r="B74" s="25"/>
      <c r="C74" s="26"/>
      <c r="D74" s="76"/>
    </row>
    <row r="75" spans="1:4" ht="12.75">
      <c r="A75" s="24"/>
      <c r="B75" s="25"/>
      <c r="C75" s="26"/>
      <c r="D75" s="76"/>
    </row>
    <row r="76" spans="1:4" ht="12.75">
      <c r="A76" s="24"/>
      <c r="B76" s="25"/>
      <c r="C76" s="26"/>
      <c r="D76" s="76"/>
    </row>
    <row r="77" spans="1:4" ht="12.75">
      <c r="A77" s="24"/>
      <c r="B77" s="25"/>
      <c r="C77" s="26"/>
      <c r="D77" s="76"/>
    </row>
    <row r="78" spans="1:4" ht="12.75">
      <c r="A78" s="24"/>
      <c r="B78" s="25"/>
      <c r="C78" s="26"/>
      <c r="D78" s="76"/>
    </row>
    <row r="79" spans="1:4" ht="12.75">
      <c r="A79" s="24"/>
      <c r="B79" s="25"/>
      <c r="C79" s="26"/>
      <c r="D79" s="76"/>
    </row>
    <row r="80" spans="1:4" ht="12.75">
      <c r="A80" s="24"/>
      <c r="B80" s="25"/>
      <c r="C80" s="26"/>
      <c r="D80" s="76"/>
    </row>
    <row r="81" spans="1:4" ht="12.75">
      <c r="A81" s="24"/>
      <c r="B81" s="25"/>
      <c r="C81" s="26"/>
      <c r="D81" s="76"/>
    </row>
    <row r="82" spans="1:4" ht="12.75">
      <c r="A82" s="24"/>
      <c r="B82" s="25"/>
      <c r="C82" s="26"/>
      <c r="D82" s="76"/>
    </row>
    <row r="83" spans="1:4" ht="12.75">
      <c r="A83" s="24"/>
      <c r="B83" s="25"/>
      <c r="C83" s="26"/>
      <c r="D83" s="76"/>
    </row>
    <row r="84" spans="1:4" ht="12.75">
      <c r="A84" s="24"/>
      <c r="B84" s="25"/>
      <c r="C84" s="26"/>
      <c r="D84" s="76"/>
    </row>
    <row r="85" spans="1:4" ht="12.75">
      <c r="A85" s="24"/>
      <c r="B85" s="25"/>
      <c r="C85" s="26"/>
      <c r="D85" s="76"/>
    </row>
    <row r="86" spans="1:4" ht="12.75">
      <c r="A86" s="24"/>
      <c r="B86" s="25"/>
      <c r="C86" s="26"/>
      <c r="D86" s="76"/>
    </row>
    <row r="87" spans="1:4" ht="12.75">
      <c r="A87" s="24"/>
      <c r="B87" s="25"/>
      <c r="C87" s="26"/>
      <c r="D87" s="76"/>
    </row>
    <row r="88" spans="1:4" ht="12.75">
      <c r="A88" s="24"/>
      <c r="B88" s="25"/>
      <c r="C88" s="26"/>
      <c r="D88" s="76"/>
    </row>
    <row r="89" spans="1:4" ht="12.75">
      <c r="A89" s="24"/>
      <c r="B89" s="25"/>
      <c r="C89" s="26"/>
      <c r="D89" s="76"/>
    </row>
    <row r="90" spans="1:4" ht="12.75">
      <c r="A90" s="24"/>
      <c r="B90" s="25"/>
      <c r="C90" s="26"/>
      <c r="D90" s="76"/>
    </row>
    <row r="91" spans="1:4" ht="12.75">
      <c r="A91" s="24"/>
      <c r="B91" s="25"/>
      <c r="C91" s="26"/>
      <c r="D91" s="76"/>
    </row>
    <row r="92" spans="1:4" ht="12.75">
      <c r="A92" s="24"/>
      <c r="B92" s="25"/>
      <c r="C92" s="26"/>
      <c r="D92" s="76"/>
    </row>
    <row r="93" spans="1:4" ht="12.75">
      <c r="A93" s="24"/>
      <c r="B93" s="25"/>
      <c r="C93" s="26"/>
      <c r="D93" s="76"/>
    </row>
    <row r="94" spans="1:4" ht="12.75">
      <c r="A94" s="24"/>
      <c r="B94" s="25"/>
      <c r="C94" s="26"/>
      <c r="D94" s="76"/>
    </row>
    <row r="95" spans="1:4" ht="12.75">
      <c r="A95" s="24"/>
      <c r="B95" s="25"/>
      <c r="C95" s="26"/>
      <c r="D95" s="76"/>
    </row>
    <row r="96" spans="1:4" ht="12.75">
      <c r="A96" s="24"/>
      <c r="B96" s="25"/>
      <c r="C96" s="26"/>
      <c r="D96" s="76"/>
    </row>
    <row r="97" spans="1:4" ht="12.75">
      <c r="A97" s="24"/>
      <c r="B97" s="25"/>
      <c r="C97" s="26"/>
      <c r="D97" s="76"/>
    </row>
    <row r="98" spans="1:4" ht="12.75">
      <c r="A98" s="24"/>
      <c r="B98" s="25"/>
      <c r="C98" s="26"/>
      <c r="D98" s="76"/>
    </row>
    <row r="99" spans="1:4" ht="12.75">
      <c r="A99" s="24"/>
      <c r="B99" s="25"/>
      <c r="C99" s="26"/>
      <c r="D99" s="76"/>
    </row>
    <row r="100" spans="1:4" ht="12.75">
      <c r="A100" s="24"/>
      <c r="B100" s="25"/>
      <c r="C100" s="26"/>
      <c r="D100" s="76"/>
    </row>
    <row r="101" spans="1:4" ht="12.75">
      <c r="A101" s="24"/>
      <c r="B101" s="25"/>
      <c r="C101" s="26"/>
      <c r="D101" s="76"/>
    </row>
    <row r="102" spans="1:4" ht="12.75">
      <c r="A102" s="24"/>
      <c r="B102" s="25"/>
      <c r="C102" s="26"/>
      <c r="D102" s="76"/>
    </row>
    <row r="103" spans="1:4" ht="12.75">
      <c r="A103" s="24"/>
      <c r="B103" s="25"/>
      <c r="C103" s="26"/>
      <c r="D103" s="76"/>
    </row>
    <row r="104" spans="1:4" ht="12.75">
      <c r="A104" s="24"/>
      <c r="B104" s="25"/>
      <c r="C104" s="26"/>
      <c r="D104" s="76"/>
    </row>
    <row r="105" spans="1:4" ht="12.75">
      <c r="A105" s="24"/>
      <c r="B105" s="25"/>
      <c r="C105" s="26"/>
      <c r="D105" s="76"/>
    </row>
    <row r="106" spans="1:4" ht="12.75">
      <c r="A106" s="24"/>
      <c r="B106" s="25"/>
      <c r="C106" s="26"/>
      <c r="D106" s="76"/>
    </row>
    <row r="107" spans="1:4" ht="12.75">
      <c r="A107" s="24"/>
      <c r="B107" s="25"/>
      <c r="C107" s="26"/>
      <c r="D107" s="76"/>
    </row>
    <row r="108" spans="1:4" ht="12.75">
      <c r="A108" s="24"/>
      <c r="B108" s="25"/>
      <c r="C108" s="26"/>
      <c r="D108" s="76"/>
    </row>
    <row r="109" spans="1:4" ht="12.75">
      <c r="A109" s="24"/>
      <c r="B109" s="25"/>
      <c r="C109" s="26"/>
      <c r="D109" s="76"/>
    </row>
    <row r="110" spans="1:4" ht="12.75">
      <c r="A110" s="24"/>
      <c r="B110" s="25"/>
      <c r="C110" s="26"/>
      <c r="D110" s="76"/>
    </row>
    <row r="111" spans="1:4" ht="12.75">
      <c r="A111" s="24"/>
      <c r="B111" s="25"/>
      <c r="C111" s="26"/>
      <c r="D111" s="76"/>
    </row>
    <row r="112" spans="1:4" ht="12.75">
      <c r="A112" s="24"/>
      <c r="B112" s="25"/>
      <c r="C112" s="26"/>
      <c r="D112" s="76"/>
    </row>
    <row r="113" spans="1:4" ht="12.75">
      <c r="A113" s="24"/>
      <c r="B113" s="25"/>
      <c r="C113" s="26"/>
      <c r="D113" s="76"/>
    </row>
    <row r="114" spans="1:4" ht="12.75">
      <c r="A114" s="24"/>
      <c r="B114" s="25"/>
      <c r="C114" s="26"/>
      <c r="D114" s="76"/>
    </row>
    <row r="115" spans="1:4" ht="12.75">
      <c r="A115" s="24"/>
      <c r="B115" s="25"/>
      <c r="C115" s="26"/>
      <c r="D115" s="76"/>
    </row>
    <row r="116" spans="1:4" ht="12.75">
      <c r="A116" s="24"/>
      <c r="B116" s="25"/>
      <c r="C116" s="26"/>
      <c r="D116" s="76"/>
    </row>
    <row r="117" spans="1:4" ht="12.75">
      <c r="A117" s="24"/>
      <c r="B117" s="25"/>
      <c r="C117" s="26"/>
      <c r="D117" s="76"/>
    </row>
    <row r="118" spans="1:4" ht="12.75">
      <c r="A118" s="24"/>
      <c r="B118" s="25"/>
      <c r="C118" s="26"/>
      <c r="D118" s="76"/>
    </row>
    <row r="119" spans="1:4" ht="12.75">
      <c r="A119" s="24"/>
      <c r="B119" s="25"/>
      <c r="C119" s="26"/>
      <c r="D119" s="76"/>
    </row>
    <row r="120" spans="1:4" ht="12.75">
      <c r="A120" s="24"/>
      <c r="B120" s="25"/>
      <c r="C120" s="26"/>
      <c r="D120" s="76"/>
    </row>
    <row r="121" spans="1:4" ht="12.75">
      <c r="A121" s="24"/>
      <c r="B121" s="25"/>
      <c r="C121" s="26"/>
      <c r="D121" s="76"/>
    </row>
    <row r="122" spans="1:4" ht="12.75">
      <c r="A122" s="24"/>
      <c r="B122" s="25"/>
      <c r="C122" s="26"/>
      <c r="D122" s="76"/>
    </row>
    <row r="123" spans="1:4" ht="12.75">
      <c r="A123" s="24"/>
      <c r="B123" s="25"/>
      <c r="C123" s="26"/>
      <c r="D123" s="76"/>
    </row>
    <row r="124" spans="1:4" ht="12.75">
      <c r="A124" s="24"/>
      <c r="B124" s="25"/>
      <c r="C124" s="26"/>
      <c r="D124" s="76"/>
    </row>
    <row r="125" spans="1:4" ht="12.75">
      <c r="A125" s="24"/>
      <c r="B125" s="25"/>
      <c r="C125" s="26"/>
      <c r="D125" s="76"/>
    </row>
    <row r="126" spans="1:4" ht="12.75">
      <c r="A126" s="24"/>
      <c r="B126" s="25"/>
      <c r="C126" s="26"/>
      <c r="D126" s="76"/>
    </row>
    <row r="127" spans="1:4" ht="12.75">
      <c r="A127" s="24"/>
      <c r="B127" s="25"/>
      <c r="C127" s="26"/>
      <c r="D127" s="76"/>
    </row>
    <row r="128" spans="1:4" ht="12.75">
      <c r="A128" s="24"/>
      <c r="B128" s="25"/>
      <c r="C128" s="26"/>
      <c r="D128" s="76"/>
    </row>
    <row r="129" spans="1:4" ht="12.75">
      <c r="A129" s="24"/>
      <c r="B129" s="25"/>
      <c r="C129" s="26"/>
      <c r="D129" s="76"/>
    </row>
    <row r="130" spans="1:4" ht="12.75">
      <c r="A130" s="24"/>
      <c r="B130" s="25"/>
      <c r="C130" s="26"/>
      <c r="D130" s="76"/>
    </row>
    <row r="131" spans="1:4" ht="12.75">
      <c r="A131" s="24"/>
      <c r="B131" s="25"/>
      <c r="C131" s="26"/>
      <c r="D131" s="76"/>
    </row>
    <row r="132" spans="1:4" ht="12.75">
      <c r="A132" s="24"/>
      <c r="B132" s="25"/>
      <c r="C132" s="26"/>
      <c r="D132" s="76"/>
    </row>
    <row r="133" spans="1:4" ht="12.75">
      <c r="A133" s="24"/>
      <c r="B133" s="25"/>
      <c r="C133" s="26"/>
      <c r="D133" s="76"/>
    </row>
    <row r="134" spans="1:4" ht="12.75">
      <c r="A134" s="24"/>
      <c r="B134" s="25"/>
      <c r="C134" s="26"/>
      <c r="D134" s="76"/>
    </row>
    <row r="135" spans="1:4" ht="12.75">
      <c r="A135" s="24"/>
      <c r="B135" s="25"/>
      <c r="C135" s="26"/>
      <c r="D135" s="76"/>
    </row>
    <row r="136" spans="1:4" ht="12.75">
      <c r="A136" s="24"/>
      <c r="B136" s="25"/>
      <c r="C136" s="26"/>
      <c r="D136" s="76"/>
    </row>
    <row r="137" spans="1:4" ht="12.75">
      <c r="A137" s="24"/>
      <c r="B137" s="25"/>
      <c r="C137" s="26"/>
      <c r="D137" s="76"/>
    </row>
    <row r="138" spans="1:4" ht="12.75">
      <c r="A138" s="24"/>
      <c r="B138" s="25"/>
      <c r="C138" s="26"/>
      <c r="D138" s="76"/>
    </row>
    <row r="139" spans="1:4" ht="12.75">
      <c r="A139" s="24"/>
      <c r="B139" s="25"/>
      <c r="C139" s="26"/>
      <c r="D139" s="76"/>
    </row>
    <row r="140" spans="1:4" ht="12.75">
      <c r="A140" s="24"/>
      <c r="B140" s="25"/>
      <c r="C140" s="26"/>
      <c r="D140" s="76"/>
    </row>
    <row r="141" spans="1:4" ht="12.75">
      <c r="A141" s="24"/>
      <c r="B141" s="25"/>
      <c r="C141" s="26"/>
      <c r="D141" s="76"/>
    </row>
    <row r="142" spans="1:4" ht="12.75">
      <c r="A142" s="24"/>
      <c r="B142" s="25"/>
      <c r="C142" s="26"/>
      <c r="D142" s="76"/>
    </row>
    <row r="143" spans="1:4" ht="12.75">
      <c r="A143" s="24"/>
      <c r="B143" s="25"/>
      <c r="C143" s="26"/>
      <c r="D143" s="76"/>
    </row>
    <row r="144" spans="1:4" ht="12.75">
      <c r="A144" s="24"/>
      <c r="B144" s="25"/>
      <c r="C144" s="26"/>
      <c r="D144" s="76"/>
    </row>
    <row r="145" spans="1:4" ht="12.75">
      <c r="A145" s="24"/>
      <c r="B145" s="25"/>
      <c r="C145" s="26"/>
      <c r="D145" s="76"/>
    </row>
    <row r="146" spans="1:4" ht="12.75">
      <c r="A146" s="24"/>
      <c r="B146" s="25"/>
      <c r="C146" s="26"/>
      <c r="D146" s="76"/>
    </row>
    <row r="147" spans="1:4" ht="12.75">
      <c r="A147" s="24"/>
      <c r="B147" s="25"/>
      <c r="C147" s="26"/>
      <c r="D147" s="76"/>
    </row>
    <row r="148" spans="1:4" ht="12.75">
      <c r="A148" s="24"/>
      <c r="B148" s="25"/>
      <c r="C148" s="26"/>
      <c r="D148" s="76"/>
    </row>
    <row r="149" spans="1:4" ht="12.75">
      <c r="A149" s="24"/>
      <c r="B149" s="25"/>
      <c r="C149" s="26"/>
      <c r="D149" s="76"/>
    </row>
    <row r="150" spans="1:4" ht="12.75">
      <c r="A150" s="24"/>
      <c r="B150" s="25"/>
      <c r="C150" s="26"/>
      <c r="D150" s="76"/>
    </row>
    <row r="151" spans="1:4" ht="12.75">
      <c r="A151" s="24"/>
      <c r="B151" s="25"/>
      <c r="C151" s="26"/>
      <c r="D151" s="76"/>
    </row>
    <row r="152" spans="1:4" ht="12.75">
      <c r="A152" s="24"/>
      <c r="B152" s="25"/>
      <c r="C152" s="26"/>
      <c r="D152" s="76"/>
    </row>
    <row r="153" spans="1:4" ht="12.75">
      <c r="A153" s="24"/>
      <c r="B153" s="25"/>
      <c r="C153" s="26"/>
      <c r="D153" s="76"/>
    </row>
    <row r="154" spans="1:4" ht="12.75">
      <c r="A154" s="24"/>
      <c r="B154" s="25"/>
      <c r="C154" s="26"/>
      <c r="D154" s="76"/>
    </row>
    <row r="155" spans="1:4" ht="12.75">
      <c r="A155" s="24"/>
      <c r="B155" s="25"/>
      <c r="C155" s="26"/>
      <c r="D155" s="76"/>
    </row>
    <row r="156" spans="1:4" ht="12.75">
      <c r="A156" s="24"/>
      <c r="B156" s="25"/>
      <c r="C156" s="26"/>
      <c r="D156" s="76"/>
    </row>
    <row r="157" spans="1:4" ht="12.75">
      <c r="A157" s="24"/>
      <c r="B157" s="25"/>
      <c r="C157" s="26"/>
      <c r="D157" s="76"/>
    </row>
    <row r="158" spans="1:4" ht="12.75">
      <c r="A158" s="24"/>
      <c r="B158" s="25"/>
      <c r="C158" s="26"/>
      <c r="D158" s="76"/>
    </row>
    <row r="159" spans="1:4" ht="12.75">
      <c r="A159" s="24"/>
      <c r="B159" s="25"/>
      <c r="C159" s="26"/>
      <c r="D159" s="76"/>
    </row>
    <row r="160" spans="1:4" ht="12.75">
      <c r="A160" s="24"/>
      <c r="B160" s="25"/>
      <c r="C160" s="26"/>
      <c r="D160" s="76"/>
    </row>
    <row r="161" spans="1:4" ht="12.75">
      <c r="A161" s="24"/>
      <c r="B161" s="25"/>
      <c r="C161" s="26"/>
      <c r="D161" s="76"/>
    </row>
    <row r="162" spans="1:4" ht="12.75">
      <c r="A162" s="24"/>
      <c r="B162" s="25"/>
      <c r="C162" s="26"/>
      <c r="D162" s="76"/>
    </row>
    <row r="163" spans="1:4" ht="12.75">
      <c r="A163" s="24"/>
      <c r="B163" s="25"/>
      <c r="C163" s="26"/>
      <c r="D163" s="76"/>
    </row>
    <row r="164" spans="1:4" ht="12.75">
      <c r="A164" s="24"/>
      <c r="B164" s="25"/>
      <c r="C164" s="26"/>
      <c r="D164" s="76"/>
    </row>
    <row r="165" spans="1:4" ht="12.75">
      <c r="A165" s="24"/>
      <c r="B165" s="25"/>
      <c r="C165" s="26"/>
      <c r="D165" s="76"/>
    </row>
    <row r="166" spans="1:4" ht="12.75">
      <c r="A166" s="24"/>
      <c r="B166" s="25"/>
      <c r="C166" s="26"/>
      <c r="D166" s="76"/>
    </row>
    <row r="167" spans="1:4" ht="12.75">
      <c r="A167" s="24"/>
      <c r="B167" s="25"/>
      <c r="C167" s="26"/>
      <c r="D167" s="76"/>
    </row>
    <row r="168" spans="1:4" ht="12.75">
      <c r="A168" s="24"/>
      <c r="B168" s="25"/>
      <c r="C168" s="26"/>
      <c r="D168" s="76"/>
    </row>
    <row r="169" spans="1:4" ht="12.75">
      <c r="A169" s="24"/>
      <c r="B169" s="25"/>
      <c r="C169" s="26"/>
      <c r="D169" s="76"/>
    </row>
    <row r="170" spans="1:4" ht="12.75">
      <c r="A170" s="24"/>
      <c r="B170" s="25"/>
      <c r="C170" s="26"/>
      <c r="D170" s="76"/>
    </row>
    <row r="171" spans="1:4" ht="12.75">
      <c r="A171" s="24"/>
      <c r="B171" s="25"/>
      <c r="C171" s="26"/>
      <c r="D171" s="76"/>
    </row>
    <row r="172" spans="1:4" ht="12.75">
      <c r="A172" s="24"/>
      <c r="B172" s="25"/>
      <c r="C172" s="26"/>
      <c r="D172" s="76"/>
    </row>
    <row r="173" spans="1:4" ht="12.75">
      <c r="A173" s="24"/>
      <c r="B173" s="25"/>
      <c r="C173" s="26"/>
      <c r="D173" s="76"/>
    </row>
    <row r="174" spans="1:4" ht="12.75">
      <c r="A174" s="24"/>
      <c r="B174" s="25"/>
      <c r="C174" s="26"/>
      <c r="D174" s="76"/>
    </row>
    <row r="175" spans="1:4" ht="12.75">
      <c r="A175" s="24"/>
      <c r="B175" s="25"/>
      <c r="C175" s="26"/>
      <c r="D175" s="76"/>
    </row>
    <row r="176" spans="1:4" ht="12.75">
      <c r="A176" s="24"/>
      <c r="B176" s="25"/>
      <c r="C176" s="26"/>
      <c r="D176" s="76"/>
    </row>
    <row r="177" spans="1:4" ht="12.75">
      <c r="A177" s="24"/>
      <c r="B177" s="25"/>
      <c r="C177" s="26"/>
      <c r="D177" s="76"/>
    </row>
    <row r="178" spans="1:4" ht="12.75">
      <c r="A178" s="24"/>
      <c r="B178" s="25"/>
      <c r="C178" s="26"/>
      <c r="D178" s="76"/>
    </row>
    <row r="179" spans="1:4" ht="12.75">
      <c r="A179" s="24"/>
      <c r="B179" s="25"/>
      <c r="C179" s="26"/>
      <c r="D179" s="76"/>
    </row>
    <row r="180" spans="1:4" ht="12.75">
      <c r="A180" s="24"/>
      <c r="B180" s="25"/>
      <c r="C180" s="26"/>
      <c r="D180" s="76"/>
    </row>
    <row r="181" spans="1:4" ht="12.75">
      <c r="A181" s="24"/>
      <c r="B181" s="25"/>
      <c r="C181" s="26"/>
      <c r="D181" s="76"/>
    </row>
    <row r="182" spans="1:4" ht="12.75">
      <c r="A182" s="24"/>
      <c r="B182" s="25"/>
      <c r="C182" s="26"/>
      <c r="D182" s="76"/>
    </row>
    <row r="183" spans="1:4" ht="12.75">
      <c r="A183" s="24"/>
      <c r="B183" s="25"/>
      <c r="C183" s="26"/>
      <c r="D183" s="76"/>
    </row>
    <row r="184" spans="1:4" ht="12.75">
      <c r="A184" s="24"/>
      <c r="B184" s="25"/>
      <c r="C184" s="26"/>
      <c r="D184" s="76"/>
    </row>
    <row r="185" spans="1:4" ht="12.75">
      <c r="A185" s="24"/>
      <c r="B185" s="25"/>
      <c r="C185" s="26"/>
      <c r="D185" s="76"/>
    </row>
    <row r="186" spans="1:4" ht="12.75">
      <c r="A186" s="24"/>
      <c r="B186" s="25"/>
      <c r="C186" s="26"/>
      <c r="D186" s="76"/>
    </row>
    <row r="187" spans="1:4" ht="12.75">
      <c r="A187" s="24"/>
      <c r="B187" s="25"/>
      <c r="C187" s="26"/>
      <c r="D187" s="76"/>
    </row>
    <row r="188" spans="1:4" ht="12.75">
      <c r="A188" s="24"/>
      <c r="B188" s="25"/>
      <c r="C188" s="26"/>
      <c r="D188" s="76"/>
    </row>
    <row r="189" spans="1:4" ht="12.75">
      <c r="A189" s="24"/>
      <c r="B189" s="25"/>
      <c r="C189" s="26"/>
      <c r="D189" s="76"/>
    </row>
    <row r="190" spans="1:4" ht="12.75">
      <c r="A190" s="24"/>
      <c r="B190" s="25"/>
      <c r="C190" s="26"/>
      <c r="D190" s="76"/>
    </row>
    <row r="191" spans="1:4" ht="12.75">
      <c r="A191" s="24"/>
      <c r="B191" s="25"/>
      <c r="C191" s="26"/>
      <c r="D191" s="76"/>
    </row>
    <row r="192" spans="1:4" ht="12.75">
      <c r="A192" s="24"/>
      <c r="B192" s="25"/>
      <c r="C192" s="26"/>
      <c r="D192" s="76"/>
    </row>
    <row r="193" spans="1:4" ht="12.75">
      <c r="A193" s="24"/>
      <c r="B193" s="25"/>
      <c r="C193" s="26"/>
      <c r="D193" s="76"/>
    </row>
    <row r="194" spans="1:4" ht="12.75">
      <c r="A194" s="24"/>
      <c r="B194" s="25"/>
      <c r="C194" s="26"/>
      <c r="D194" s="76"/>
    </row>
    <row r="195" spans="1:4" ht="12.75">
      <c r="A195" s="24"/>
      <c r="B195" s="25"/>
      <c r="C195" s="26"/>
      <c r="D195" s="76"/>
    </row>
    <row r="196" spans="1:4" ht="12.75">
      <c r="A196" s="24"/>
      <c r="B196" s="25"/>
      <c r="C196" s="26"/>
      <c r="D196" s="76"/>
    </row>
    <row r="197" spans="1:4" ht="12.75">
      <c r="A197" s="24"/>
      <c r="B197" s="25"/>
      <c r="C197" s="26"/>
      <c r="D197" s="76"/>
    </row>
    <row r="198" spans="1:4" ht="12.75">
      <c r="A198" s="24"/>
      <c r="B198" s="25"/>
      <c r="C198" s="26"/>
      <c r="D198" s="76"/>
    </row>
    <row r="199" spans="1:4" ht="12.75">
      <c r="A199" s="24"/>
      <c r="B199" s="25"/>
      <c r="C199" s="26"/>
      <c r="D199" s="76"/>
    </row>
    <row r="200" spans="1:4" ht="12.75">
      <c r="A200" s="24"/>
      <c r="B200" s="25"/>
      <c r="C200" s="26"/>
      <c r="D200" s="76"/>
    </row>
    <row r="201" spans="1:4" ht="12.75">
      <c r="A201" s="24"/>
      <c r="B201" s="25"/>
      <c r="C201" s="26"/>
      <c r="D201" s="76"/>
    </row>
    <row r="202" spans="1:4" ht="12.75">
      <c r="A202" s="18"/>
      <c r="B202" s="27"/>
      <c r="C202" s="28"/>
      <c r="D202" s="76"/>
    </row>
    <row r="203" spans="1:4" ht="13.5" thickBot="1">
      <c r="A203" s="52" t="s">
        <v>5</v>
      </c>
      <c r="B203" s="5"/>
      <c r="C203" s="83"/>
      <c r="D203" s="84"/>
    </row>
    <row r="204" ht="14.25" thickBot="1" thickTop="1"/>
    <row r="205" spans="1:6" ht="12.75">
      <c r="A205" s="105" t="s">
        <v>50</v>
      </c>
      <c r="B205" s="106"/>
      <c r="C205" s="106"/>
      <c r="D205" s="132"/>
      <c r="E205" s="132"/>
      <c r="F205" s="107"/>
    </row>
    <row r="206" spans="1:11" s="2" customFormat="1" ht="12.75">
      <c r="A206" s="123" t="s">
        <v>56</v>
      </c>
      <c r="B206" s="129">
        <v>0.1447</v>
      </c>
      <c r="C206" s="133" t="s">
        <v>61</v>
      </c>
      <c r="D206" s="131" t="s">
        <v>62</v>
      </c>
      <c r="E206" s="134" t="s">
        <v>60</v>
      </c>
      <c r="F206" s="130" t="s">
        <v>48</v>
      </c>
      <c r="G206" s="65"/>
      <c r="H206" s="65"/>
      <c r="I206" s="79"/>
      <c r="K206" s="65"/>
    </row>
    <row r="207" spans="1:6" ht="12.75">
      <c r="A207" s="123" t="s">
        <v>53</v>
      </c>
      <c r="B207" s="126">
        <v>0</v>
      </c>
      <c r="C207" s="124" t="s">
        <v>61</v>
      </c>
      <c r="D207" s="127"/>
      <c r="E207" s="127"/>
      <c r="F207" s="108">
        <v>0</v>
      </c>
    </row>
    <row r="208" spans="1:7" ht="13.5" thickBot="1">
      <c r="A208" s="123" t="s">
        <v>54</v>
      </c>
      <c r="B208" s="125"/>
      <c r="C208" s="125"/>
      <c r="D208" s="127"/>
      <c r="E208" s="127"/>
      <c r="F208" s="109" t="s">
        <v>48</v>
      </c>
      <c r="G208" s="2" t="s">
        <v>63</v>
      </c>
    </row>
    <row r="209" spans="1:6" ht="14.25" thickBot="1" thickTop="1">
      <c r="A209" s="102" t="s">
        <v>55</v>
      </c>
      <c r="B209" s="128"/>
      <c r="C209" s="128"/>
      <c r="D209" s="135"/>
      <c r="E209" s="135"/>
      <c r="F209" s="104"/>
    </row>
    <row r="230" spans="6:8" ht="12.75">
      <c r="F230" s="2"/>
      <c r="G230" s="2"/>
      <c r="H230" s="2"/>
    </row>
    <row r="231" s="29" customFormat="1" ht="12.75"/>
    <row r="232" spans="1:5" s="29" customFormat="1" ht="12.75">
      <c r="A232" s="30"/>
      <c r="B232" s="30"/>
      <c r="C232" s="30"/>
      <c r="D232" s="30"/>
      <c r="E232" s="30"/>
    </row>
    <row r="233" s="29" customFormat="1" ht="12.75"/>
    <row r="234" spans="6:8" s="29" customFormat="1" ht="12.75">
      <c r="F234" s="31"/>
      <c r="G234" s="31"/>
      <c r="H234" s="31"/>
    </row>
    <row r="235" spans="6:8" s="29" customFormat="1" ht="12.75">
      <c r="F235" s="32"/>
      <c r="G235" s="33"/>
      <c r="H235" s="34"/>
    </row>
    <row r="236" spans="1:8" s="29" customFormat="1" ht="12.75">
      <c r="A236" s="31"/>
      <c r="B236" s="31"/>
      <c r="C236" s="31"/>
      <c r="D236" s="31"/>
      <c r="E236" s="31"/>
      <c r="G236" s="33"/>
      <c r="H236" s="35"/>
    </row>
    <row r="237" spans="2:8" s="29" customFormat="1" ht="12.75">
      <c r="B237" s="36"/>
      <c r="D237" s="36"/>
      <c r="E237" s="33"/>
      <c r="F237" s="30"/>
      <c r="H237" s="37"/>
    </row>
    <row r="238" spans="5:8" s="29" customFormat="1" ht="12.75">
      <c r="E238" s="38"/>
      <c r="F238" s="39"/>
      <c r="G238" s="39"/>
      <c r="H238" s="3"/>
    </row>
    <row r="239" s="29" customFormat="1" ht="12.75"/>
    <row r="240" spans="1:5" s="29" customFormat="1" ht="12.75">
      <c r="A240" s="39"/>
      <c r="B240" s="39"/>
      <c r="C240" s="39"/>
      <c r="D240" s="39"/>
      <c r="E240" s="39"/>
    </row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>
      <c r="A250" s="30"/>
    </row>
    <row r="251" s="29" customFormat="1" ht="12.75"/>
    <row r="252" s="29" customFormat="1" ht="12.75"/>
    <row r="253" s="29" customFormat="1" ht="12.75"/>
    <row r="254" s="29" customFormat="1" ht="12.75"/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workbookViewId="0" topLeftCell="A1">
      <selection activeCell="A11" sqref="A11"/>
    </sheetView>
  </sheetViews>
  <sheetFormatPr defaultColWidth="9.140625" defaultRowHeight="12.75"/>
  <cols>
    <col min="1" max="1" width="23.28125" style="0" customWidth="1"/>
    <col min="2" max="2" width="9.421875" style="0" customWidth="1"/>
    <col min="3" max="3" width="8.140625" style="0" customWidth="1"/>
    <col min="4" max="4" width="10.421875" style="0" customWidth="1"/>
    <col min="5" max="5" width="2.8515625" style="0" customWidth="1"/>
    <col min="6" max="6" width="9.7109375" style="0" customWidth="1"/>
    <col min="7" max="7" width="11.57421875" style="0" customWidth="1"/>
    <col min="8" max="8" width="9.421875" style="0" customWidth="1"/>
    <col min="9" max="9" width="12.421875" style="0" customWidth="1"/>
    <col min="14" max="14" width="10.28125" style="0" bestFit="1" customWidth="1"/>
    <col min="16" max="16" width="10.28125" style="0" bestFit="1" customWidth="1"/>
    <col min="17" max="17" width="11.28125" style="0" bestFit="1" customWidth="1"/>
  </cols>
  <sheetData>
    <row r="1" spans="1:9" s="2" customFormat="1" ht="12.75">
      <c r="A1" s="10" t="s">
        <v>7</v>
      </c>
      <c r="B1" s="10"/>
      <c r="C1" s="10"/>
      <c r="D1" s="10"/>
      <c r="F1" s="10" t="s">
        <v>33</v>
      </c>
      <c r="G1" s="10"/>
      <c r="H1" s="10"/>
      <c r="I1" s="10"/>
    </row>
    <row r="2" spans="1:4" s="2" customFormat="1" ht="12.75">
      <c r="A2" s="14" t="s">
        <v>8</v>
      </c>
      <c r="B2" s="10"/>
      <c r="C2" s="10"/>
      <c r="D2" s="10"/>
    </row>
    <row r="3" spans="1:9" s="2" customFormat="1" ht="12.75">
      <c r="A3" s="14" t="s">
        <v>9</v>
      </c>
      <c r="B3" s="10"/>
      <c r="C3" s="10"/>
      <c r="D3" s="10"/>
      <c r="F3" s="58"/>
      <c r="G3" s="59"/>
      <c r="H3" s="59"/>
      <c r="I3" s="59"/>
    </row>
    <row r="4" spans="1:9" s="7" customFormat="1" ht="12.75">
      <c r="A4" s="10" t="s">
        <v>49</v>
      </c>
      <c r="B4" s="15"/>
      <c r="C4" s="15"/>
      <c r="D4" s="15"/>
      <c r="F4" s="57" t="s">
        <v>25</v>
      </c>
      <c r="G4" s="60"/>
      <c r="H4" s="61"/>
      <c r="I4" s="61"/>
    </row>
    <row r="5" spans="1:9" s="2" customFormat="1" ht="12.75">
      <c r="A5" s="10"/>
      <c r="B5" s="6"/>
      <c r="C5" s="6"/>
      <c r="D5" s="6"/>
      <c r="F5" s="42"/>
      <c r="G5" s="42"/>
      <c r="H5" s="42"/>
      <c r="I5" s="42"/>
    </row>
    <row r="6" spans="2:9" s="2" customFormat="1" ht="12.75">
      <c r="B6"/>
      <c r="C6"/>
      <c r="D6"/>
      <c r="F6" s="62" t="s">
        <v>24</v>
      </c>
      <c r="G6" s="63"/>
      <c r="H6" s="42"/>
      <c r="I6" s="42"/>
    </row>
    <row r="7" spans="1:9" s="2" customFormat="1" ht="13.5" thickBot="1">
      <c r="A7" s="10" t="s">
        <v>32</v>
      </c>
      <c r="B7" s="10"/>
      <c r="C7" s="10"/>
      <c r="D7" s="10"/>
      <c r="H7" s="42"/>
      <c r="I7" s="42"/>
    </row>
    <row r="8" spans="1:9" s="2" customFormat="1" ht="13.5" thickBot="1">
      <c r="A8" s="10" t="s">
        <v>13</v>
      </c>
      <c r="B8" s="6"/>
      <c r="C8" s="6"/>
      <c r="D8" s="6"/>
      <c r="F8" s="80" t="s">
        <v>15</v>
      </c>
      <c r="G8" s="81"/>
      <c r="H8" s="81"/>
      <c r="I8" s="82"/>
    </row>
    <row r="9" spans="1:9" s="2" customFormat="1" ht="13.5" thickTop="1">
      <c r="A9" s="11" t="s">
        <v>19</v>
      </c>
      <c r="B9" s="12"/>
      <c r="C9" s="12"/>
      <c r="D9" s="13"/>
      <c r="F9" s="71" t="s">
        <v>35</v>
      </c>
      <c r="G9" s="72" t="s">
        <v>36</v>
      </c>
      <c r="H9" s="73" t="s">
        <v>34</v>
      </c>
      <c r="I9" s="74" t="s">
        <v>37</v>
      </c>
    </row>
    <row r="10" spans="1:11" s="2" customFormat="1" ht="60">
      <c r="A10" s="4" t="s">
        <v>0</v>
      </c>
      <c r="B10" s="8" t="s">
        <v>1</v>
      </c>
      <c r="C10" s="8" t="s">
        <v>2</v>
      </c>
      <c r="D10" s="9" t="s">
        <v>6</v>
      </c>
      <c r="F10" s="75" t="s">
        <v>16</v>
      </c>
      <c r="G10" s="8" t="s">
        <v>3</v>
      </c>
      <c r="H10" s="8" t="s">
        <v>4</v>
      </c>
      <c r="I10" s="70" t="s">
        <v>38</v>
      </c>
      <c r="K10" s="65"/>
    </row>
    <row r="11" spans="1:11" s="2" customFormat="1" ht="12.75">
      <c r="A11" s="18"/>
      <c r="B11" s="19"/>
      <c r="C11" s="20"/>
      <c r="D11" s="76">
        <f>ROUND(B11*C11,2)</f>
        <v>0</v>
      </c>
      <c r="F11" s="110">
        <v>9.17</v>
      </c>
      <c r="G11" s="111">
        <f>C203</f>
        <v>0</v>
      </c>
      <c r="H11" s="112">
        <f>D203</f>
        <v>0</v>
      </c>
      <c r="I11" s="113">
        <f>F11*G11-H11</f>
        <v>0</v>
      </c>
      <c r="K11" s="66"/>
    </row>
    <row r="12" spans="1:9" s="2" customFormat="1" ht="12.75">
      <c r="A12" s="18"/>
      <c r="B12" s="19"/>
      <c r="C12" s="20"/>
      <c r="D12" s="76">
        <f aca="true" t="shared" si="0" ref="D12:D202">ROUND(B12*C12,2)</f>
        <v>0</v>
      </c>
      <c r="F12" s="96" t="s">
        <v>56</v>
      </c>
      <c r="G12" s="65"/>
      <c r="H12" s="114"/>
      <c r="I12" s="115">
        <f>D208</f>
        <v>0</v>
      </c>
    </row>
    <row r="13" spans="1:10" s="2" customFormat="1" ht="13.5" thickBot="1">
      <c r="A13" s="18"/>
      <c r="B13" s="19"/>
      <c r="C13" s="20"/>
      <c r="D13" s="76">
        <f t="shared" si="0"/>
        <v>0</v>
      </c>
      <c r="F13" s="96" t="s">
        <v>5</v>
      </c>
      <c r="G13" s="116"/>
      <c r="H13" s="116"/>
      <c r="I13" s="117">
        <f>SUM(I11:I12)</f>
        <v>0</v>
      </c>
      <c r="J13" s="42"/>
    </row>
    <row r="14" spans="1:10" s="2" customFormat="1" ht="14.25" thickBot="1" thickTop="1">
      <c r="A14" s="21"/>
      <c r="B14" s="22"/>
      <c r="C14" s="23"/>
      <c r="D14" s="76">
        <f t="shared" si="0"/>
        <v>0</v>
      </c>
      <c r="F14" s="102" t="s">
        <v>55</v>
      </c>
      <c r="G14" s="118"/>
      <c r="H14" s="118"/>
      <c r="I14" s="119"/>
      <c r="J14" s="42"/>
    </row>
    <row r="15" spans="1:10" s="2" customFormat="1" ht="12.75">
      <c r="A15" s="21"/>
      <c r="B15" s="22"/>
      <c r="C15" s="23"/>
      <c r="D15" s="76">
        <f t="shared" si="0"/>
        <v>0</v>
      </c>
      <c r="J15" s="42"/>
    </row>
    <row r="16" spans="1:10" s="2" customFormat="1" ht="12.75">
      <c r="A16" s="18"/>
      <c r="B16" s="19"/>
      <c r="C16" s="20"/>
      <c r="D16" s="76">
        <f t="shared" si="0"/>
        <v>0</v>
      </c>
      <c r="J16" s="42"/>
    </row>
    <row r="17" spans="1:10" s="2" customFormat="1" ht="12.75">
      <c r="A17" s="18"/>
      <c r="B17" s="19"/>
      <c r="C17" s="20"/>
      <c r="D17" s="76">
        <f t="shared" si="0"/>
        <v>0</v>
      </c>
      <c r="J17" s="42"/>
    </row>
    <row r="18" spans="1:10" ht="12.75">
      <c r="A18" s="18"/>
      <c r="B18" s="19"/>
      <c r="C18" s="20"/>
      <c r="D18" s="76">
        <f t="shared" si="0"/>
        <v>0</v>
      </c>
      <c r="J18" s="44"/>
    </row>
    <row r="19" spans="1:10" ht="12.75">
      <c r="A19" s="18"/>
      <c r="B19" s="19"/>
      <c r="C19" s="20"/>
      <c r="D19" s="76">
        <f t="shared" si="0"/>
        <v>0</v>
      </c>
      <c r="J19" s="44"/>
    </row>
    <row r="20" spans="1:9" s="1" customFormat="1" ht="12.75">
      <c r="A20" s="18"/>
      <c r="B20" s="19"/>
      <c r="C20" s="20"/>
      <c r="D20" s="76">
        <f t="shared" si="0"/>
        <v>0</v>
      </c>
      <c r="F20" s="40" t="s">
        <v>10</v>
      </c>
      <c r="G20" s="41"/>
      <c r="H20" s="41"/>
      <c r="I20" s="41"/>
    </row>
    <row r="21" spans="1:9" s="16" customFormat="1" ht="12.75">
      <c r="A21" s="18"/>
      <c r="B21" s="19"/>
      <c r="C21" s="20"/>
      <c r="D21" s="76">
        <f t="shared" si="0"/>
        <v>0</v>
      </c>
      <c r="E21" s="17"/>
      <c r="F21" s="40" t="s">
        <v>21</v>
      </c>
      <c r="G21" s="43"/>
      <c r="H21" s="43"/>
      <c r="I21" s="43"/>
    </row>
    <row r="22" spans="1:9" s="16" customFormat="1" ht="12.75">
      <c r="A22" s="18"/>
      <c r="B22" s="19"/>
      <c r="C22" s="20"/>
      <c r="D22" s="76">
        <f t="shared" si="0"/>
        <v>0</v>
      </c>
      <c r="F22" s="45" t="s">
        <v>20</v>
      </c>
      <c r="G22" s="43"/>
      <c r="H22" s="43"/>
      <c r="I22" s="43"/>
    </row>
    <row r="23" spans="1:9" s="1" customFormat="1" ht="12.75">
      <c r="A23" s="24"/>
      <c r="B23" s="25"/>
      <c r="C23" s="26"/>
      <c r="D23" s="76">
        <f t="shared" si="0"/>
        <v>0</v>
      </c>
      <c r="F23" s="2" t="s">
        <v>57</v>
      </c>
      <c r="G23" s="2"/>
      <c r="H23" s="2"/>
      <c r="I23" s="43"/>
    </row>
    <row r="24" spans="1:9" s="16" customFormat="1" ht="12.75">
      <c r="A24" s="24"/>
      <c r="B24" s="46"/>
      <c r="C24" s="47"/>
      <c r="D24" s="76">
        <f t="shared" si="0"/>
        <v>0</v>
      </c>
      <c r="F24" s="67" t="s">
        <v>11</v>
      </c>
      <c r="G24" s="68"/>
      <c r="H24" s="69"/>
      <c r="I24" s="42"/>
    </row>
    <row r="25" spans="1:9" s="1" customFormat="1" ht="12.75">
      <c r="A25" s="24"/>
      <c r="B25" s="25"/>
      <c r="C25" s="26"/>
      <c r="D25" s="76">
        <f t="shared" si="0"/>
        <v>0</v>
      </c>
      <c r="F25"/>
      <c r="G25" s="42"/>
      <c r="H25" s="44"/>
      <c r="I25" s="44"/>
    </row>
    <row r="26" spans="1:10" s="16" customFormat="1" ht="12.75">
      <c r="A26" s="24"/>
      <c r="B26" s="46"/>
      <c r="C26" s="47"/>
      <c r="D26" s="76">
        <f t="shared" si="0"/>
        <v>0</v>
      </c>
      <c r="F26"/>
      <c r="G26" s="44"/>
      <c r="H26" s="44"/>
      <c r="I26" s="44"/>
      <c r="J26" s="48"/>
    </row>
    <row r="27" spans="1:7" s="1" customFormat="1" ht="12.75">
      <c r="A27" s="24"/>
      <c r="B27" s="25"/>
      <c r="C27" s="26"/>
      <c r="D27" s="76">
        <f t="shared" si="0"/>
        <v>0</v>
      </c>
      <c r="F27" s="50" t="s">
        <v>12</v>
      </c>
      <c r="G27" s="44"/>
    </row>
    <row r="28" spans="1:10" s="1" customFormat="1" ht="12.75">
      <c r="A28" s="24"/>
      <c r="B28" s="25"/>
      <c r="C28" s="26"/>
      <c r="D28" s="76">
        <f t="shared" si="0"/>
        <v>0</v>
      </c>
      <c r="F28" s="51" t="s">
        <v>23</v>
      </c>
      <c r="H28" s="16"/>
      <c r="I28" s="16"/>
      <c r="J28" s="48"/>
    </row>
    <row r="29" spans="1:9" s="1" customFormat="1" ht="12.75">
      <c r="A29" s="24"/>
      <c r="B29" s="25"/>
      <c r="C29" s="26"/>
      <c r="D29" s="76">
        <f t="shared" si="0"/>
        <v>0</v>
      </c>
      <c r="F29" s="51" t="s">
        <v>22</v>
      </c>
      <c r="G29" s="16"/>
      <c r="H29" s="16"/>
      <c r="I29" s="16"/>
    </row>
    <row r="30" spans="1:9" ht="12.75">
      <c r="A30" s="24"/>
      <c r="B30" s="25"/>
      <c r="C30" s="26"/>
      <c r="D30" s="76">
        <f t="shared" si="0"/>
        <v>0</v>
      </c>
      <c r="F30" s="51" t="s">
        <v>17</v>
      </c>
      <c r="G30" s="1"/>
      <c r="H30" s="1"/>
      <c r="I30" s="1"/>
    </row>
    <row r="31" spans="1:9" ht="12.75">
      <c r="A31" s="24"/>
      <c r="B31" s="25"/>
      <c r="C31" s="26"/>
      <c r="D31" s="76">
        <f t="shared" si="0"/>
        <v>0</v>
      </c>
      <c r="F31" s="40"/>
      <c r="G31" s="16"/>
      <c r="H31" s="16"/>
      <c r="I31" s="16"/>
    </row>
    <row r="32" spans="1:9" ht="12.75">
      <c r="A32" s="24"/>
      <c r="B32" s="25"/>
      <c r="C32" s="26"/>
      <c r="D32" s="76">
        <f t="shared" si="0"/>
        <v>0</v>
      </c>
      <c r="F32" s="40"/>
      <c r="G32" s="1"/>
      <c r="H32" s="1"/>
      <c r="I32" s="1"/>
    </row>
    <row r="33" spans="1:9" ht="12.75">
      <c r="A33" s="24"/>
      <c r="B33" s="25"/>
      <c r="C33" s="26"/>
      <c r="D33" s="76">
        <f t="shared" si="0"/>
        <v>0</v>
      </c>
      <c r="F33" s="16"/>
      <c r="G33" s="16"/>
      <c r="H33" s="16"/>
      <c r="I33" s="16"/>
    </row>
    <row r="34" spans="1:9" ht="12.75">
      <c r="A34" s="24"/>
      <c r="B34" s="25"/>
      <c r="C34" s="26"/>
      <c r="D34" s="76">
        <f t="shared" si="0"/>
        <v>0</v>
      </c>
      <c r="F34" s="1"/>
      <c r="G34" s="1"/>
      <c r="H34" s="1"/>
      <c r="I34" s="1"/>
    </row>
    <row r="35" spans="1:9" ht="12.75">
      <c r="A35" s="24"/>
      <c r="B35" s="25"/>
      <c r="C35" s="26"/>
      <c r="D35" s="76">
        <f t="shared" si="0"/>
        <v>0</v>
      </c>
      <c r="F35" s="55"/>
      <c r="G35" s="54"/>
      <c r="H35" s="53"/>
      <c r="I35" s="53"/>
    </row>
    <row r="36" spans="1:9" ht="12.75">
      <c r="A36" s="24"/>
      <c r="B36" s="25"/>
      <c r="C36" s="26"/>
      <c r="D36" s="76">
        <f t="shared" si="0"/>
        <v>0</v>
      </c>
      <c r="F36" s="56" t="s">
        <v>18</v>
      </c>
      <c r="G36" s="49"/>
      <c r="H36" s="49"/>
      <c r="I36" s="49"/>
    </row>
    <row r="37" spans="1:9" ht="12.75">
      <c r="A37" s="24"/>
      <c r="B37" s="25"/>
      <c r="C37" s="26"/>
      <c r="D37" s="76">
        <f t="shared" si="0"/>
        <v>0</v>
      </c>
      <c r="F37" s="44"/>
      <c r="G37" s="44"/>
      <c r="H37" s="44"/>
      <c r="I37" s="44"/>
    </row>
    <row r="38" spans="1:9" ht="12.75">
      <c r="A38" s="24"/>
      <c r="B38" s="25"/>
      <c r="C38" s="26"/>
      <c r="D38" s="76">
        <f t="shared" si="0"/>
        <v>0</v>
      </c>
      <c r="F38" s="55"/>
      <c r="G38" s="53"/>
      <c r="H38" s="64"/>
      <c r="I38" s="44"/>
    </row>
    <row r="39" spans="1:9" ht="12.75">
      <c r="A39" s="24"/>
      <c r="B39" s="25"/>
      <c r="C39" s="26"/>
      <c r="D39" s="76">
        <f t="shared" si="0"/>
        <v>0</v>
      </c>
      <c r="F39" s="56" t="s">
        <v>14</v>
      </c>
      <c r="G39" s="44"/>
      <c r="H39" s="44"/>
      <c r="I39" s="44"/>
    </row>
    <row r="40" spans="1:4" ht="12.75">
      <c r="A40" s="24"/>
      <c r="B40" s="25"/>
      <c r="C40" s="26"/>
      <c r="D40" s="76">
        <f t="shared" si="0"/>
        <v>0</v>
      </c>
    </row>
    <row r="41" spans="1:4" ht="12.75">
      <c r="A41" s="24"/>
      <c r="B41" s="25"/>
      <c r="C41" s="26"/>
      <c r="D41" s="76">
        <f t="shared" si="0"/>
        <v>0</v>
      </c>
    </row>
    <row r="42" spans="1:4" ht="12.75">
      <c r="A42" s="24"/>
      <c r="B42" s="25"/>
      <c r="C42" s="26"/>
      <c r="D42" s="76">
        <f t="shared" si="0"/>
        <v>0</v>
      </c>
    </row>
    <row r="43" spans="1:4" ht="12.75">
      <c r="A43" s="24"/>
      <c r="B43" s="25"/>
      <c r="C43" s="26"/>
      <c r="D43" s="76">
        <f t="shared" si="0"/>
        <v>0</v>
      </c>
    </row>
    <row r="44" spans="1:4" ht="12.75">
      <c r="A44" s="24"/>
      <c r="B44" s="25"/>
      <c r="C44" s="26"/>
      <c r="D44" s="76">
        <f t="shared" si="0"/>
        <v>0</v>
      </c>
    </row>
    <row r="45" spans="1:4" ht="12.75">
      <c r="A45" s="24"/>
      <c r="B45" s="25"/>
      <c r="C45" s="26"/>
      <c r="D45" s="76">
        <f t="shared" si="0"/>
        <v>0</v>
      </c>
    </row>
    <row r="46" spans="1:4" ht="12.75">
      <c r="A46" s="24"/>
      <c r="B46" s="25"/>
      <c r="C46" s="26"/>
      <c r="D46" s="76">
        <f t="shared" si="0"/>
        <v>0</v>
      </c>
    </row>
    <row r="47" spans="1:4" ht="12.75">
      <c r="A47" s="24"/>
      <c r="B47" s="25"/>
      <c r="C47" s="26"/>
      <c r="D47" s="76">
        <f t="shared" si="0"/>
        <v>0</v>
      </c>
    </row>
    <row r="48" spans="1:4" ht="12.75">
      <c r="A48" s="24"/>
      <c r="B48" s="25"/>
      <c r="C48" s="26"/>
      <c r="D48" s="76">
        <f t="shared" si="0"/>
        <v>0</v>
      </c>
    </row>
    <row r="49" spans="1:4" ht="12.75">
      <c r="A49" s="24"/>
      <c r="B49" s="25"/>
      <c r="C49" s="26"/>
      <c r="D49" s="76">
        <f t="shared" si="0"/>
        <v>0</v>
      </c>
    </row>
    <row r="50" spans="1:4" ht="12.75">
      <c r="A50" s="24"/>
      <c r="B50" s="25"/>
      <c r="C50" s="26"/>
      <c r="D50" s="76">
        <f t="shared" si="0"/>
        <v>0</v>
      </c>
    </row>
    <row r="51" spans="1:4" ht="12.75">
      <c r="A51" s="24"/>
      <c r="B51" s="25"/>
      <c r="C51" s="26"/>
      <c r="D51" s="76">
        <f t="shared" si="0"/>
        <v>0</v>
      </c>
    </row>
    <row r="52" spans="1:4" ht="12.75">
      <c r="A52" s="24"/>
      <c r="B52" s="25"/>
      <c r="C52" s="26"/>
      <c r="D52" s="76">
        <f t="shared" si="0"/>
        <v>0</v>
      </c>
    </row>
    <row r="53" spans="1:4" ht="12.75">
      <c r="A53" s="24"/>
      <c r="B53" s="25"/>
      <c r="C53" s="26"/>
      <c r="D53" s="76">
        <f t="shared" si="0"/>
        <v>0</v>
      </c>
    </row>
    <row r="54" spans="1:4" ht="12.75">
      <c r="A54" s="24"/>
      <c r="B54" s="25"/>
      <c r="C54" s="26"/>
      <c r="D54" s="76">
        <f t="shared" si="0"/>
        <v>0</v>
      </c>
    </row>
    <row r="55" spans="1:4" ht="12.75">
      <c r="A55" s="24"/>
      <c r="B55" s="25"/>
      <c r="C55" s="26"/>
      <c r="D55" s="76">
        <f t="shared" si="0"/>
        <v>0</v>
      </c>
    </row>
    <row r="56" spans="1:4" ht="12.75">
      <c r="A56" s="24"/>
      <c r="B56" s="25"/>
      <c r="C56" s="26"/>
      <c r="D56" s="76">
        <f t="shared" si="0"/>
        <v>0</v>
      </c>
    </row>
    <row r="57" spans="1:4" ht="12.75">
      <c r="A57" s="24"/>
      <c r="B57" s="25"/>
      <c r="C57" s="26"/>
      <c r="D57" s="76">
        <f t="shared" si="0"/>
        <v>0</v>
      </c>
    </row>
    <row r="58" spans="1:4" ht="12.75">
      <c r="A58" s="24"/>
      <c r="B58" s="25"/>
      <c r="C58" s="26"/>
      <c r="D58" s="76">
        <f t="shared" si="0"/>
        <v>0</v>
      </c>
    </row>
    <row r="59" spans="1:4" ht="12.75">
      <c r="A59" s="24"/>
      <c r="B59" s="25"/>
      <c r="C59" s="26"/>
      <c r="D59" s="76">
        <f t="shared" si="0"/>
        <v>0</v>
      </c>
    </row>
    <row r="60" spans="1:4" ht="12.75">
      <c r="A60" s="24"/>
      <c r="B60" s="25"/>
      <c r="C60" s="26"/>
      <c r="D60" s="76">
        <f t="shared" si="0"/>
        <v>0</v>
      </c>
    </row>
    <row r="61" spans="1:4" ht="12.75">
      <c r="A61" s="24"/>
      <c r="B61" s="25"/>
      <c r="C61" s="26"/>
      <c r="D61" s="76">
        <f t="shared" si="0"/>
        <v>0</v>
      </c>
    </row>
    <row r="62" spans="1:4" ht="12.75">
      <c r="A62" s="24"/>
      <c r="B62" s="25"/>
      <c r="C62" s="26"/>
      <c r="D62" s="76">
        <f t="shared" si="0"/>
        <v>0</v>
      </c>
    </row>
    <row r="63" spans="1:4" ht="12.75">
      <c r="A63" s="24"/>
      <c r="B63" s="25"/>
      <c r="C63" s="26"/>
      <c r="D63" s="76">
        <f t="shared" si="0"/>
        <v>0</v>
      </c>
    </row>
    <row r="64" spans="1:4" ht="12.75">
      <c r="A64" s="24"/>
      <c r="B64" s="25"/>
      <c r="C64" s="26"/>
      <c r="D64" s="76">
        <f t="shared" si="0"/>
        <v>0</v>
      </c>
    </row>
    <row r="65" spans="1:4" ht="12.75">
      <c r="A65" s="24"/>
      <c r="B65" s="25"/>
      <c r="C65" s="26"/>
      <c r="D65" s="76">
        <f t="shared" si="0"/>
        <v>0</v>
      </c>
    </row>
    <row r="66" spans="1:4" ht="12.75">
      <c r="A66" s="24"/>
      <c r="B66" s="25"/>
      <c r="C66" s="26"/>
      <c r="D66" s="76">
        <f t="shared" si="0"/>
        <v>0</v>
      </c>
    </row>
    <row r="67" spans="1:4" ht="12.75">
      <c r="A67" s="24"/>
      <c r="B67" s="25"/>
      <c r="C67" s="26"/>
      <c r="D67" s="76">
        <f t="shared" si="0"/>
        <v>0</v>
      </c>
    </row>
    <row r="68" spans="1:4" ht="12.75">
      <c r="A68" s="24"/>
      <c r="B68" s="25"/>
      <c r="C68" s="26"/>
      <c r="D68" s="76">
        <f t="shared" si="0"/>
        <v>0</v>
      </c>
    </row>
    <row r="69" spans="1:4" ht="12.75">
      <c r="A69" s="24"/>
      <c r="B69" s="25"/>
      <c r="C69" s="26"/>
      <c r="D69" s="76">
        <f t="shared" si="0"/>
        <v>0</v>
      </c>
    </row>
    <row r="70" spans="1:4" ht="12.75">
      <c r="A70" s="24"/>
      <c r="B70" s="25"/>
      <c r="C70" s="26"/>
      <c r="D70" s="76">
        <f t="shared" si="0"/>
        <v>0</v>
      </c>
    </row>
    <row r="71" spans="1:4" ht="12.75">
      <c r="A71" s="24"/>
      <c r="B71" s="25"/>
      <c r="C71" s="26"/>
      <c r="D71" s="76">
        <f t="shared" si="0"/>
        <v>0</v>
      </c>
    </row>
    <row r="72" spans="1:4" ht="12.75">
      <c r="A72" s="24"/>
      <c r="B72" s="25"/>
      <c r="C72" s="26"/>
      <c r="D72" s="76">
        <f t="shared" si="0"/>
        <v>0</v>
      </c>
    </row>
    <row r="73" spans="1:4" ht="12.75">
      <c r="A73" s="24"/>
      <c r="B73" s="25"/>
      <c r="C73" s="26"/>
      <c r="D73" s="76">
        <f t="shared" si="0"/>
        <v>0</v>
      </c>
    </row>
    <row r="74" spans="1:4" ht="12.75">
      <c r="A74" s="24"/>
      <c r="B74" s="25"/>
      <c r="C74" s="26"/>
      <c r="D74" s="76">
        <f t="shared" si="0"/>
        <v>0</v>
      </c>
    </row>
    <row r="75" spans="1:4" ht="12.75">
      <c r="A75" s="24"/>
      <c r="B75" s="25"/>
      <c r="C75" s="26"/>
      <c r="D75" s="76">
        <f t="shared" si="0"/>
        <v>0</v>
      </c>
    </row>
    <row r="76" spans="1:4" ht="12.75">
      <c r="A76" s="24"/>
      <c r="B76" s="25"/>
      <c r="C76" s="26"/>
      <c r="D76" s="76">
        <f t="shared" si="0"/>
        <v>0</v>
      </c>
    </row>
    <row r="77" spans="1:4" ht="12.75">
      <c r="A77" s="24"/>
      <c r="B77" s="25"/>
      <c r="C77" s="26"/>
      <c r="D77" s="76">
        <f t="shared" si="0"/>
        <v>0</v>
      </c>
    </row>
    <row r="78" spans="1:4" ht="12.75">
      <c r="A78" s="24"/>
      <c r="B78" s="25"/>
      <c r="C78" s="26"/>
      <c r="D78" s="76">
        <f t="shared" si="0"/>
        <v>0</v>
      </c>
    </row>
    <row r="79" spans="1:4" ht="12.75">
      <c r="A79" s="24"/>
      <c r="B79" s="25"/>
      <c r="C79" s="26"/>
      <c r="D79" s="76">
        <f t="shared" si="0"/>
        <v>0</v>
      </c>
    </row>
    <row r="80" spans="1:4" ht="12.75">
      <c r="A80" s="24"/>
      <c r="B80" s="25"/>
      <c r="C80" s="26"/>
      <c r="D80" s="76">
        <f t="shared" si="0"/>
        <v>0</v>
      </c>
    </row>
    <row r="81" spans="1:4" ht="12.75">
      <c r="A81" s="24"/>
      <c r="B81" s="25"/>
      <c r="C81" s="26"/>
      <c r="D81" s="76">
        <f t="shared" si="0"/>
        <v>0</v>
      </c>
    </row>
    <row r="82" spans="1:4" ht="12.75">
      <c r="A82" s="24"/>
      <c r="B82" s="25"/>
      <c r="C82" s="26"/>
      <c r="D82" s="76">
        <f t="shared" si="0"/>
        <v>0</v>
      </c>
    </row>
    <row r="83" spans="1:4" ht="12.75">
      <c r="A83" s="24"/>
      <c r="B83" s="25"/>
      <c r="C83" s="26"/>
      <c r="D83" s="76">
        <f t="shared" si="0"/>
        <v>0</v>
      </c>
    </row>
    <row r="84" spans="1:4" ht="12.75">
      <c r="A84" s="24"/>
      <c r="B84" s="25"/>
      <c r="C84" s="26"/>
      <c r="D84" s="76">
        <f t="shared" si="0"/>
        <v>0</v>
      </c>
    </row>
    <row r="85" spans="1:4" ht="12.75">
      <c r="A85" s="24"/>
      <c r="B85" s="25"/>
      <c r="C85" s="26"/>
      <c r="D85" s="76">
        <f t="shared" si="0"/>
        <v>0</v>
      </c>
    </row>
    <row r="86" spans="1:4" ht="12.75">
      <c r="A86" s="24"/>
      <c r="B86" s="25"/>
      <c r="C86" s="26"/>
      <c r="D86" s="76">
        <f t="shared" si="0"/>
        <v>0</v>
      </c>
    </row>
    <row r="87" spans="1:4" ht="12.75">
      <c r="A87" s="24"/>
      <c r="B87" s="25"/>
      <c r="C87" s="26"/>
      <c r="D87" s="76">
        <f t="shared" si="0"/>
        <v>0</v>
      </c>
    </row>
    <row r="88" spans="1:4" ht="12.75">
      <c r="A88" s="24"/>
      <c r="B88" s="25"/>
      <c r="C88" s="26"/>
      <c r="D88" s="76">
        <f t="shared" si="0"/>
        <v>0</v>
      </c>
    </row>
    <row r="89" spans="1:4" ht="12.75">
      <c r="A89" s="24"/>
      <c r="B89" s="25"/>
      <c r="C89" s="26"/>
      <c r="D89" s="76">
        <f t="shared" si="0"/>
        <v>0</v>
      </c>
    </row>
    <row r="90" spans="1:4" ht="12.75">
      <c r="A90" s="24"/>
      <c r="B90" s="25"/>
      <c r="C90" s="26"/>
      <c r="D90" s="76">
        <f t="shared" si="0"/>
        <v>0</v>
      </c>
    </row>
    <row r="91" spans="1:4" ht="12.75">
      <c r="A91" s="24"/>
      <c r="B91" s="25"/>
      <c r="C91" s="26"/>
      <c r="D91" s="76">
        <f t="shared" si="0"/>
        <v>0</v>
      </c>
    </row>
    <row r="92" spans="1:4" ht="12.75">
      <c r="A92" s="24"/>
      <c r="B92" s="25"/>
      <c r="C92" s="26"/>
      <c r="D92" s="76">
        <f t="shared" si="0"/>
        <v>0</v>
      </c>
    </row>
    <row r="93" spans="1:4" ht="12.75">
      <c r="A93" s="24"/>
      <c r="B93" s="25"/>
      <c r="C93" s="26"/>
      <c r="D93" s="76">
        <f t="shared" si="0"/>
        <v>0</v>
      </c>
    </row>
    <row r="94" spans="1:4" ht="12.75">
      <c r="A94" s="24"/>
      <c r="B94" s="25"/>
      <c r="C94" s="26"/>
      <c r="D94" s="76">
        <f t="shared" si="0"/>
        <v>0</v>
      </c>
    </row>
    <row r="95" spans="1:4" ht="12.75">
      <c r="A95" s="24"/>
      <c r="B95" s="25"/>
      <c r="C95" s="26"/>
      <c r="D95" s="76">
        <f t="shared" si="0"/>
        <v>0</v>
      </c>
    </row>
    <row r="96" spans="1:4" ht="12.75">
      <c r="A96" s="24"/>
      <c r="B96" s="25"/>
      <c r="C96" s="26"/>
      <c r="D96" s="76">
        <f t="shared" si="0"/>
        <v>0</v>
      </c>
    </row>
    <row r="97" spans="1:4" ht="12.75">
      <c r="A97" s="24"/>
      <c r="B97" s="25"/>
      <c r="C97" s="26"/>
      <c r="D97" s="76">
        <f t="shared" si="0"/>
        <v>0</v>
      </c>
    </row>
    <row r="98" spans="1:4" ht="12.75">
      <c r="A98" s="24"/>
      <c r="B98" s="25"/>
      <c r="C98" s="26"/>
      <c r="D98" s="76">
        <f t="shared" si="0"/>
        <v>0</v>
      </c>
    </row>
    <row r="99" spans="1:4" ht="12.75">
      <c r="A99" s="24"/>
      <c r="B99" s="25"/>
      <c r="C99" s="26"/>
      <c r="D99" s="76">
        <f t="shared" si="0"/>
        <v>0</v>
      </c>
    </row>
    <row r="100" spans="1:4" ht="12.75">
      <c r="A100" s="24"/>
      <c r="B100" s="25"/>
      <c r="C100" s="26"/>
      <c r="D100" s="76">
        <f t="shared" si="0"/>
        <v>0</v>
      </c>
    </row>
    <row r="101" spans="1:4" ht="12.75">
      <c r="A101" s="24"/>
      <c r="B101" s="25"/>
      <c r="C101" s="26"/>
      <c r="D101" s="76">
        <f t="shared" si="0"/>
        <v>0</v>
      </c>
    </row>
    <row r="102" spans="1:4" ht="12.75">
      <c r="A102" s="24"/>
      <c r="B102" s="25"/>
      <c r="C102" s="26"/>
      <c r="D102" s="76">
        <f t="shared" si="0"/>
        <v>0</v>
      </c>
    </row>
    <row r="103" spans="1:4" ht="12.75">
      <c r="A103" s="24"/>
      <c r="B103" s="25"/>
      <c r="C103" s="26"/>
      <c r="D103" s="76">
        <f t="shared" si="0"/>
        <v>0</v>
      </c>
    </row>
    <row r="104" spans="1:4" ht="12.75">
      <c r="A104" s="24"/>
      <c r="B104" s="25"/>
      <c r="C104" s="26"/>
      <c r="D104" s="76">
        <f t="shared" si="0"/>
        <v>0</v>
      </c>
    </row>
    <row r="105" spans="1:4" ht="12.75">
      <c r="A105" s="24"/>
      <c r="B105" s="25"/>
      <c r="C105" s="26"/>
      <c r="D105" s="76">
        <f t="shared" si="0"/>
        <v>0</v>
      </c>
    </row>
    <row r="106" spans="1:4" ht="12.75">
      <c r="A106" s="24"/>
      <c r="B106" s="25"/>
      <c r="C106" s="26"/>
      <c r="D106" s="76">
        <f t="shared" si="0"/>
        <v>0</v>
      </c>
    </row>
    <row r="107" spans="1:4" ht="12.75">
      <c r="A107" s="24"/>
      <c r="B107" s="25"/>
      <c r="C107" s="26"/>
      <c r="D107" s="76">
        <f t="shared" si="0"/>
        <v>0</v>
      </c>
    </row>
    <row r="108" spans="1:4" ht="12.75">
      <c r="A108" s="24"/>
      <c r="B108" s="25"/>
      <c r="C108" s="26"/>
      <c r="D108" s="76">
        <f t="shared" si="0"/>
        <v>0</v>
      </c>
    </row>
    <row r="109" spans="1:4" ht="12.75">
      <c r="A109" s="24"/>
      <c r="B109" s="25"/>
      <c r="C109" s="26"/>
      <c r="D109" s="76">
        <f t="shared" si="0"/>
        <v>0</v>
      </c>
    </row>
    <row r="110" spans="1:4" ht="12.75">
      <c r="A110" s="24"/>
      <c r="B110" s="25"/>
      <c r="C110" s="26"/>
      <c r="D110" s="76">
        <f t="shared" si="0"/>
        <v>0</v>
      </c>
    </row>
    <row r="111" spans="1:4" ht="12.75">
      <c r="A111" s="24"/>
      <c r="B111" s="25"/>
      <c r="C111" s="26"/>
      <c r="D111" s="76">
        <f t="shared" si="0"/>
        <v>0</v>
      </c>
    </row>
    <row r="112" spans="1:4" ht="12.75">
      <c r="A112" s="24"/>
      <c r="B112" s="25"/>
      <c r="C112" s="26"/>
      <c r="D112" s="76">
        <f t="shared" si="0"/>
        <v>0</v>
      </c>
    </row>
    <row r="113" spans="1:4" ht="12.75">
      <c r="A113" s="24"/>
      <c r="B113" s="25"/>
      <c r="C113" s="26"/>
      <c r="D113" s="76">
        <f t="shared" si="0"/>
        <v>0</v>
      </c>
    </row>
    <row r="114" spans="1:4" ht="12.75">
      <c r="A114" s="24"/>
      <c r="B114" s="25"/>
      <c r="C114" s="26"/>
      <c r="D114" s="76">
        <f t="shared" si="0"/>
        <v>0</v>
      </c>
    </row>
    <row r="115" spans="1:4" ht="12.75">
      <c r="A115" s="24"/>
      <c r="B115" s="25"/>
      <c r="C115" s="26"/>
      <c r="D115" s="76">
        <f t="shared" si="0"/>
        <v>0</v>
      </c>
    </row>
    <row r="116" spans="1:4" ht="12.75">
      <c r="A116" s="24"/>
      <c r="B116" s="25"/>
      <c r="C116" s="26"/>
      <c r="D116" s="76">
        <f t="shared" si="0"/>
        <v>0</v>
      </c>
    </row>
    <row r="117" spans="1:4" ht="12.75">
      <c r="A117" s="24"/>
      <c r="B117" s="25"/>
      <c r="C117" s="26"/>
      <c r="D117" s="76">
        <f t="shared" si="0"/>
        <v>0</v>
      </c>
    </row>
    <row r="118" spans="1:4" ht="12.75">
      <c r="A118" s="24"/>
      <c r="B118" s="25"/>
      <c r="C118" s="26"/>
      <c r="D118" s="76">
        <f t="shared" si="0"/>
        <v>0</v>
      </c>
    </row>
    <row r="119" spans="1:4" ht="12.75">
      <c r="A119" s="24"/>
      <c r="B119" s="25"/>
      <c r="C119" s="26"/>
      <c r="D119" s="76">
        <f t="shared" si="0"/>
        <v>0</v>
      </c>
    </row>
    <row r="120" spans="1:4" ht="12.75">
      <c r="A120" s="24"/>
      <c r="B120" s="25"/>
      <c r="C120" s="26"/>
      <c r="D120" s="76">
        <f t="shared" si="0"/>
        <v>0</v>
      </c>
    </row>
    <row r="121" spans="1:4" ht="12.75">
      <c r="A121" s="24"/>
      <c r="B121" s="25"/>
      <c r="C121" s="26"/>
      <c r="D121" s="76">
        <f t="shared" si="0"/>
        <v>0</v>
      </c>
    </row>
    <row r="122" spans="1:4" ht="12.75">
      <c r="A122" s="24"/>
      <c r="B122" s="25"/>
      <c r="C122" s="26"/>
      <c r="D122" s="76">
        <f t="shared" si="0"/>
        <v>0</v>
      </c>
    </row>
    <row r="123" spans="1:4" ht="12.75">
      <c r="A123" s="24"/>
      <c r="B123" s="25"/>
      <c r="C123" s="26"/>
      <c r="D123" s="76">
        <f t="shared" si="0"/>
        <v>0</v>
      </c>
    </row>
    <row r="124" spans="1:4" ht="12.75">
      <c r="A124" s="24"/>
      <c r="B124" s="25"/>
      <c r="C124" s="26"/>
      <c r="D124" s="76">
        <f t="shared" si="0"/>
        <v>0</v>
      </c>
    </row>
    <row r="125" spans="1:4" ht="12.75">
      <c r="A125" s="24"/>
      <c r="B125" s="25"/>
      <c r="C125" s="26"/>
      <c r="D125" s="76">
        <f t="shared" si="0"/>
        <v>0</v>
      </c>
    </row>
    <row r="126" spans="1:4" ht="12.75">
      <c r="A126" s="24"/>
      <c r="B126" s="25"/>
      <c r="C126" s="26"/>
      <c r="D126" s="76">
        <f t="shared" si="0"/>
        <v>0</v>
      </c>
    </row>
    <row r="127" spans="1:4" ht="12.75">
      <c r="A127" s="24"/>
      <c r="B127" s="25"/>
      <c r="C127" s="26"/>
      <c r="D127" s="76">
        <f t="shared" si="0"/>
        <v>0</v>
      </c>
    </row>
    <row r="128" spans="1:4" ht="12.75">
      <c r="A128" s="24"/>
      <c r="B128" s="25"/>
      <c r="C128" s="26"/>
      <c r="D128" s="76">
        <f t="shared" si="0"/>
        <v>0</v>
      </c>
    </row>
    <row r="129" spans="1:4" ht="12.75">
      <c r="A129" s="24"/>
      <c r="B129" s="25"/>
      <c r="C129" s="26"/>
      <c r="D129" s="76">
        <f t="shared" si="0"/>
        <v>0</v>
      </c>
    </row>
    <row r="130" spans="1:4" ht="12.75">
      <c r="A130" s="24"/>
      <c r="B130" s="25"/>
      <c r="C130" s="26"/>
      <c r="D130" s="76">
        <f t="shared" si="0"/>
        <v>0</v>
      </c>
    </row>
    <row r="131" spans="1:4" ht="12.75">
      <c r="A131" s="24"/>
      <c r="B131" s="25"/>
      <c r="C131" s="26"/>
      <c r="D131" s="76">
        <f t="shared" si="0"/>
        <v>0</v>
      </c>
    </row>
    <row r="132" spans="1:4" ht="12.75">
      <c r="A132" s="24"/>
      <c r="B132" s="25"/>
      <c r="C132" s="26"/>
      <c r="D132" s="76">
        <f t="shared" si="0"/>
        <v>0</v>
      </c>
    </row>
    <row r="133" spans="1:4" ht="12.75">
      <c r="A133" s="24"/>
      <c r="B133" s="25"/>
      <c r="C133" s="26"/>
      <c r="D133" s="76">
        <f t="shared" si="0"/>
        <v>0</v>
      </c>
    </row>
    <row r="134" spans="1:4" ht="12.75">
      <c r="A134" s="24"/>
      <c r="B134" s="25"/>
      <c r="C134" s="26"/>
      <c r="D134" s="76">
        <f t="shared" si="0"/>
        <v>0</v>
      </c>
    </row>
    <row r="135" spans="1:4" ht="12.75">
      <c r="A135" s="24"/>
      <c r="B135" s="25"/>
      <c r="C135" s="26"/>
      <c r="D135" s="76">
        <f t="shared" si="0"/>
        <v>0</v>
      </c>
    </row>
    <row r="136" spans="1:4" ht="12.75">
      <c r="A136" s="24"/>
      <c r="B136" s="25"/>
      <c r="C136" s="26"/>
      <c r="D136" s="76">
        <f t="shared" si="0"/>
        <v>0</v>
      </c>
    </row>
    <row r="137" spans="1:4" ht="12.75">
      <c r="A137" s="24"/>
      <c r="B137" s="25"/>
      <c r="C137" s="26"/>
      <c r="D137" s="76">
        <f t="shared" si="0"/>
        <v>0</v>
      </c>
    </row>
    <row r="138" spans="1:4" ht="12.75">
      <c r="A138" s="24"/>
      <c r="B138" s="25"/>
      <c r="C138" s="26"/>
      <c r="D138" s="76">
        <f t="shared" si="0"/>
        <v>0</v>
      </c>
    </row>
    <row r="139" spans="1:4" ht="12.75">
      <c r="A139" s="24"/>
      <c r="B139" s="25"/>
      <c r="C139" s="26"/>
      <c r="D139" s="76">
        <f t="shared" si="0"/>
        <v>0</v>
      </c>
    </row>
    <row r="140" spans="1:4" ht="12.75">
      <c r="A140" s="24"/>
      <c r="B140" s="25"/>
      <c r="C140" s="26"/>
      <c r="D140" s="76">
        <f t="shared" si="0"/>
        <v>0</v>
      </c>
    </row>
    <row r="141" spans="1:4" ht="12.75">
      <c r="A141" s="24"/>
      <c r="B141" s="25"/>
      <c r="C141" s="26"/>
      <c r="D141" s="76">
        <f t="shared" si="0"/>
        <v>0</v>
      </c>
    </row>
    <row r="142" spans="1:4" ht="12.75">
      <c r="A142" s="24"/>
      <c r="B142" s="25"/>
      <c r="C142" s="26"/>
      <c r="D142" s="76">
        <f t="shared" si="0"/>
        <v>0</v>
      </c>
    </row>
    <row r="143" spans="1:4" ht="12.75">
      <c r="A143" s="24"/>
      <c r="B143" s="25"/>
      <c r="C143" s="26"/>
      <c r="D143" s="76">
        <f t="shared" si="0"/>
        <v>0</v>
      </c>
    </row>
    <row r="144" spans="1:4" ht="12.75">
      <c r="A144" s="24"/>
      <c r="B144" s="25"/>
      <c r="C144" s="26"/>
      <c r="D144" s="76">
        <f t="shared" si="0"/>
        <v>0</v>
      </c>
    </row>
    <row r="145" spans="1:4" ht="12.75">
      <c r="A145" s="24"/>
      <c r="B145" s="25"/>
      <c r="C145" s="26"/>
      <c r="D145" s="76">
        <f t="shared" si="0"/>
        <v>0</v>
      </c>
    </row>
    <row r="146" spans="1:4" ht="12.75">
      <c r="A146" s="24"/>
      <c r="B146" s="25"/>
      <c r="C146" s="26"/>
      <c r="D146" s="76">
        <f t="shared" si="0"/>
        <v>0</v>
      </c>
    </row>
    <row r="147" spans="1:4" ht="12.75">
      <c r="A147" s="24"/>
      <c r="B147" s="25"/>
      <c r="C147" s="26"/>
      <c r="D147" s="76">
        <f t="shared" si="0"/>
        <v>0</v>
      </c>
    </row>
    <row r="148" spans="1:4" ht="12.75">
      <c r="A148" s="24"/>
      <c r="B148" s="25"/>
      <c r="C148" s="26"/>
      <c r="D148" s="76">
        <f t="shared" si="0"/>
        <v>0</v>
      </c>
    </row>
    <row r="149" spans="1:4" ht="12.75">
      <c r="A149" s="24"/>
      <c r="B149" s="25"/>
      <c r="C149" s="26"/>
      <c r="D149" s="76">
        <f t="shared" si="0"/>
        <v>0</v>
      </c>
    </row>
    <row r="150" spans="1:4" ht="12.75">
      <c r="A150" s="24"/>
      <c r="B150" s="25"/>
      <c r="C150" s="26"/>
      <c r="D150" s="76">
        <f t="shared" si="0"/>
        <v>0</v>
      </c>
    </row>
    <row r="151" spans="1:4" ht="12.75">
      <c r="A151" s="24"/>
      <c r="B151" s="25"/>
      <c r="C151" s="26"/>
      <c r="D151" s="76">
        <f t="shared" si="0"/>
        <v>0</v>
      </c>
    </row>
    <row r="152" spans="1:4" ht="12.75">
      <c r="A152" s="24"/>
      <c r="B152" s="25"/>
      <c r="C152" s="26"/>
      <c r="D152" s="76">
        <f t="shared" si="0"/>
        <v>0</v>
      </c>
    </row>
    <row r="153" spans="1:4" ht="12.75">
      <c r="A153" s="24"/>
      <c r="B153" s="25"/>
      <c r="C153" s="26"/>
      <c r="D153" s="76">
        <f t="shared" si="0"/>
        <v>0</v>
      </c>
    </row>
    <row r="154" spans="1:4" ht="12.75">
      <c r="A154" s="24"/>
      <c r="B154" s="25"/>
      <c r="C154" s="26"/>
      <c r="D154" s="76">
        <f t="shared" si="0"/>
        <v>0</v>
      </c>
    </row>
    <row r="155" spans="1:4" ht="12.75">
      <c r="A155" s="24"/>
      <c r="B155" s="25"/>
      <c r="C155" s="26"/>
      <c r="D155" s="76">
        <f t="shared" si="0"/>
        <v>0</v>
      </c>
    </row>
    <row r="156" spans="1:4" ht="12.75">
      <c r="A156" s="24"/>
      <c r="B156" s="25"/>
      <c r="C156" s="26"/>
      <c r="D156" s="76">
        <f t="shared" si="0"/>
        <v>0</v>
      </c>
    </row>
    <row r="157" spans="1:4" ht="12.75">
      <c r="A157" s="24"/>
      <c r="B157" s="25"/>
      <c r="C157" s="26"/>
      <c r="D157" s="76">
        <f t="shared" si="0"/>
        <v>0</v>
      </c>
    </row>
    <row r="158" spans="1:4" ht="12.75">
      <c r="A158" s="24"/>
      <c r="B158" s="25"/>
      <c r="C158" s="26"/>
      <c r="D158" s="76">
        <f t="shared" si="0"/>
        <v>0</v>
      </c>
    </row>
    <row r="159" spans="1:4" ht="12.75">
      <c r="A159" s="24"/>
      <c r="B159" s="25"/>
      <c r="C159" s="26"/>
      <c r="D159" s="76">
        <f t="shared" si="0"/>
        <v>0</v>
      </c>
    </row>
    <row r="160" spans="1:4" ht="12.75">
      <c r="A160" s="24"/>
      <c r="B160" s="25"/>
      <c r="C160" s="26"/>
      <c r="D160" s="76">
        <f t="shared" si="0"/>
        <v>0</v>
      </c>
    </row>
    <row r="161" spans="1:4" ht="12.75">
      <c r="A161" s="24"/>
      <c r="B161" s="25"/>
      <c r="C161" s="26"/>
      <c r="D161" s="76">
        <f t="shared" si="0"/>
        <v>0</v>
      </c>
    </row>
    <row r="162" spans="1:4" ht="12.75">
      <c r="A162" s="24"/>
      <c r="B162" s="25"/>
      <c r="C162" s="26"/>
      <c r="D162" s="76">
        <f t="shared" si="0"/>
        <v>0</v>
      </c>
    </row>
    <row r="163" spans="1:4" ht="12.75">
      <c r="A163" s="24"/>
      <c r="B163" s="25"/>
      <c r="C163" s="26"/>
      <c r="D163" s="76">
        <f t="shared" si="0"/>
        <v>0</v>
      </c>
    </row>
    <row r="164" spans="1:4" ht="12.75">
      <c r="A164" s="24"/>
      <c r="B164" s="25"/>
      <c r="C164" s="26"/>
      <c r="D164" s="76">
        <f t="shared" si="0"/>
        <v>0</v>
      </c>
    </row>
    <row r="165" spans="1:4" ht="12.75">
      <c r="A165" s="24"/>
      <c r="B165" s="25"/>
      <c r="C165" s="26"/>
      <c r="D165" s="76">
        <f t="shared" si="0"/>
        <v>0</v>
      </c>
    </row>
    <row r="166" spans="1:4" ht="12.75">
      <c r="A166" s="24"/>
      <c r="B166" s="25"/>
      <c r="C166" s="26"/>
      <c r="D166" s="76">
        <f t="shared" si="0"/>
        <v>0</v>
      </c>
    </row>
    <row r="167" spans="1:4" ht="12.75">
      <c r="A167" s="24"/>
      <c r="B167" s="25"/>
      <c r="C167" s="26"/>
      <c r="D167" s="76">
        <f t="shared" si="0"/>
        <v>0</v>
      </c>
    </row>
    <row r="168" spans="1:4" ht="12.75">
      <c r="A168" s="24"/>
      <c r="B168" s="25"/>
      <c r="C168" s="26"/>
      <c r="D168" s="76">
        <f t="shared" si="0"/>
        <v>0</v>
      </c>
    </row>
    <row r="169" spans="1:4" ht="12.75">
      <c r="A169" s="24"/>
      <c r="B169" s="25"/>
      <c r="C169" s="26"/>
      <c r="D169" s="76">
        <f t="shared" si="0"/>
        <v>0</v>
      </c>
    </row>
    <row r="170" spans="1:4" ht="12.75">
      <c r="A170" s="24"/>
      <c r="B170" s="25"/>
      <c r="C170" s="26"/>
      <c r="D170" s="76">
        <f t="shared" si="0"/>
        <v>0</v>
      </c>
    </row>
    <row r="171" spans="1:4" ht="12.75">
      <c r="A171" s="24"/>
      <c r="B171" s="25"/>
      <c r="C171" s="26"/>
      <c r="D171" s="76">
        <f t="shared" si="0"/>
        <v>0</v>
      </c>
    </row>
    <row r="172" spans="1:4" ht="12.75">
      <c r="A172" s="24"/>
      <c r="B172" s="25"/>
      <c r="C172" s="26"/>
      <c r="D172" s="76">
        <f t="shared" si="0"/>
        <v>0</v>
      </c>
    </row>
    <row r="173" spans="1:4" ht="12.75">
      <c r="A173" s="24"/>
      <c r="B173" s="25"/>
      <c r="C173" s="26"/>
      <c r="D173" s="76">
        <f t="shared" si="0"/>
        <v>0</v>
      </c>
    </row>
    <row r="174" spans="1:4" ht="12.75">
      <c r="A174" s="24"/>
      <c r="B174" s="25"/>
      <c r="C174" s="26"/>
      <c r="D174" s="76">
        <f t="shared" si="0"/>
        <v>0</v>
      </c>
    </row>
    <row r="175" spans="1:4" ht="12.75">
      <c r="A175" s="24"/>
      <c r="B175" s="25"/>
      <c r="C175" s="26"/>
      <c r="D175" s="76">
        <f t="shared" si="0"/>
        <v>0</v>
      </c>
    </row>
    <row r="176" spans="1:4" ht="12.75">
      <c r="A176" s="24"/>
      <c r="B176" s="25"/>
      <c r="C176" s="26"/>
      <c r="D176" s="76">
        <f t="shared" si="0"/>
        <v>0</v>
      </c>
    </row>
    <row r="177" spans="1:4" ht="12.75">
      <c r="A177" s="24"/>
      <c r="B177" s="25"/>
      <c r="C177" s="26"/>
      <c r="D177" s="76">
        <f t="shared" si="0"/>
        <v>0</v>
      </c>
    </row>
    <row r="178" spans="1:4" ht="12.75">
      <c r="A178" s="24"/>
      <c r="B178" s="25"/>
      <c r="C178" s="26"/>
      <c r="D178" s="76">
        <f t="shared" si="0"/>
        <v>0</v>
      </c>
    </row>
    <row r="179" spans="1:4" ht="12.75">
      <c r="A179" s="24"/>
      <c r="B179" s="25"/>
      <c r="C179" s="26"/>
      <c r="D179" s="76">
        <f t="shared" si="0"/>
        <v>0</v>
      </c>
    </row>
    <row r="180" spans="1:4" ht="12.75">
      <c r="A180" s="24"/>
      <c r="B180" s="25"/>
      <c r="C180" s="26"/>
      <c r="D180" s="76">
        <f t="shared" si="0"/>
        <v>0</v>
      </c>
    </row>
    <row r="181" spans="1:4" ht="12.75">
      <c r="A181" s="24"/>
      <c r="B181" s="25"/>
      <c r="C181" s="26"/>
      <c r="D181" s="76">
        <f t="shared" si="0"/>
        <v>0</v>
      </c>
    </row>
    <row r="182" spans="1:4" ht="12.75">
      <c r="A182" s="24"/>
      <c r="B182" s="25"/>
      <c r="C182" s="26"/>
      <c r="D182" s="76">
        <f t="shared" si="0"/>
        <v>0</v>
      </c>
    </row>
    <row r="183" spans="1:4" ht="12.75">
      <c r="A183" s="24"/>
      <c r="B183" s="25"/>
      <c r="C183" s="26"/>
      <c r="D183" s="76">
        <f t="shared" si="0"/>
        <v>0</v>
      </c>
    </row>
    <row r="184" spans="1:4" ht="12.75">
      <c r="A184" s="24"/>
      <c r="B184" s="25"/>
      <c r="C184" s="26"/>
      <c r="D184" s="76">
        <f t="shared" si="0"/>
        <v>0</v>
      </c>
    </row>
    <row r="185" spans="1:4" ht="12.75">
      <c r="A185" s="24"/>
      <c r="B185" s="25"/>
      <c r="C185" s="26"/>
      <c r="D185" s="76">
        <f t="shared" si="0"/>
        <v>0</v>
      </c>
    </row>
    <row r="186" spans="1:4" ht="12.75">
      <c r="A186" s="24"/>
      <c r="B186" s="25"/>
      <c r="C186" s="26"/>
      <c r="D186" s="76">
        <f t="shared" si="0"/>
        <v>0</v>
      </c>
    </row>
    <row r="187" spans="1:4" ht="12.75">
      <c r="A187" s="24"/>
      <c r="B187" s="25"/>
      <c r="C187" s="26"/>
      <c r="D187" s="76">
        <f t="shared" si="0"/>
        <v>0</v>
      </c>
    </row>
    <row r="188" spans="1:4" ht="12.75">
      <c r="A188" s="24"/>
      <c r="B188" s="25"/>
      <c r="C188" s="26"/>
      <c r="D188" s="76">
        <f t="shared" si="0"/>
        <v>0</v>
      </c>
    </row>
    <row r="189" spans="1:4" ht="12.75">
      <c r="A189" s="24"/>
      <c r="B189" s="25"/>
      <c r="C189" s="26"/>
      <c r="D189" s="76">
        <f t="shared" si="0"/>
        <v>0</v>
      </c>
    </row>
    <row r="190" spans="1:4" ht="12.75">
      <c r="A190" s="24"/>
      <c r="B190" s="25"/>
      <c r="C190" s="26"/>
      <c r="D190" s="76">
        <f t="shared" si="0"/>
        <v>0</v>
      </c>
    </row>
    <row r="191" spans="1:4" ht="12.75">
      <c r="A191" s="24"/>
      <c r="B191" s="25"/>
      <c r="C191" s="26"/>
      <c r="D191" s="76">
        <f t="shared" si="0"/>
        <v>0</v>
      </c>
    </row>
    <row r="192" spans="1:4" ht="12.75">
      <c r="A192" s="24"/>
      <c r="B192" s="25"/>
      <c r="C192" s="26"/>
      <c r="D192" s="76">
        <f t="shared" si="0"/>
        <v>0</v>
      </c>
    </row>
    <row r="193" spans="1:4" ht="12.75">
      <c r="A193" s="24"/>
      <c r="B193" s="25"/>
      <c r="C193" s="26"/>
      <c r="D193" s="76">
        <f t="shared" si="0"/>
        <v>0</v>
      </c>
    </row>
    <row r="194" spans="1:4" ht="12.75">
      <c r="A194" s="24"/>
      <c r="B194" s="25"/>
      <c r="C194" s="26"/>
      <c r="D194" s="76">
        <f t="shared" si="0"/>
        <v>0</v>
      </c>
    </row>
    <row r="195" spans="1:4" ht="12.75">
      <c r="A195" s="24"/>
      <c r="B195" s="25"/>
      <c r="C195" s="26"/>
      <c r="D195" s="76">
        <f t="shared" si="0"/>
        <v>0</v>
      </c>
    </row>
    <row r="196" spans="1:4" ht="12.75">
      <c r="A196" s="24"/>
      <c r="B196" s="25"/>
      <c r="C196" s="26"/>
      <c r="D196" s="76">
        <f t="shared" si="0"/>
        <v>0</v>
      </c>
    </row>
    <row r="197" spans="1:4" ht="12.75">
      <c r="A197" s="24"/>
      <c r="B197" s="25"/>
      <c r="C197" s="26"/>
      <c r="D197" s="76">
        <f t="shared" si="0"/>
        <v>0</v>
      </c>
    </row>
    <row r="198" spans="1:4" ht="12.75">
      <c r="A198" s="24"/>
      <c r="B198" s="25"/>
      <c r="C198" s="26"/>
      <c r="D198" s="76">
        <f t="shared" si="0"/>
        <v>0</v>
      </c>
    </row>
    <row r="199" spans="1:4" ht="12.75">
      <c r="A199" s="24"/>
      <c r="B199" s="25"/>
      <c r="C199" s="26"/>
      <c r="D199" s="76">
        <f t="shared" si="0"/>
        <v>0</v>
      </c>
    </row>
    <row r="200" spans="1:4" ht="12.75">
      <c r="A200" s="24"/>
      <c r="B200" s="25"/>
      <c r="C200" s="26"/>
      <c r="D200" s="76">
        <f t="shared" si="0"/>
        <v>0</v>
      </c>
    </row>
    <row r="201" spans="1:4" ht="12.75">
      <c r="A201" s="24"/>
      <c r="B201" s="25"/>
      <c r="C201" s="26"/>
      <c r="D201" s="76">
        <f t="shared" si="0"/>
        <v>0</v>
      </c>
    </row>
    <row r="202" spans="1:4" ht="12.75">
      <c r="A202" s="18"/>
      <c r="B202" s="27"/>
      <c r="C202" s="28"/>
      <c r="D202" s="76">
        <f t="shared" si="0"/>
        <v>0</v>
      </c>
    </row>
    <row r="203" spans="1:4" ht="13.5" thickBot="1">
      <c r="A203" s="52" t="s">
        <v>5</v>
      </c>
      <c r="B203" s="5"/>
      <c r="C203" s="83">
        <f>SUM(C11:C201)</f>
        <v>0</v>
      </c>
      <c r="D203" s="77">
        <f>SUM(D11:D201)</f>
        <v>0</v>
      </c>
    </row>
    <row r="204" ht="14.25" thickBot="1" thickTop="1"/>
    <row r="205" spans="1:5" ht="12.75">
      <c r="A205" s="105" t="s">
        <v>50</v>
      </c>
      <c r="B205" s="106"/>
      <c r="C205" s="106"/>
      <c r="D205" s="107"/>
      <c r="E205" s="2"/>
    </row>
    <row r="206" spans="1:11" s="2" customFormat="1" ht="12.75">
      <c r="A206" s="97" t="s">
        <v>51</v>
      </c>
      <c r="B206" s="98">
        <v>0.1447</v>
      </c>
      <c r="C206" s="99" t="s">
        <v>52</v>
      </c>
      <c r="D206" s="100">
        <f>ROUND(B206*I11,0)</f>
        <v>0</v>
      </c>
      <c r="F206" s="78"/>
      <c r="G206" s="65"/>
      <c r="H206" s="65"/>
      <c r="I206" s="79"/>
      <c r="K206" s="65"/>
    </row>
    <row r="207" spans="1:5" ht="12.75">
      <c r="A207" s="97" t="s">
        <v>53</v>
      </c>
      <c r="B207" s="101">
        <v>0</v>
      </c>
      <c r="C207" s="99" t="s">
        <v>52</v>
      </c>
      <c r="D207" s="108"/>
      <c r="E207" s="2"/>
    </row>
    <row r="208" spans="1:5" ht="13.5" thickBot="1">
      <c r="A208" s="97" t="s">
        <v>54</v>
      </c>
      <c r="B208" s="99"/>
      <c r="C208" s="99"/>
      <c r="D208" s="109">
        <f>SUM(D206:D207)</f>
        <v>0</v>
      </c>
      <c r="E208" s="2"/>
    </row>
    <row r="209" spans="1:5" ht="14.25" thickBot="1" thickTop="1">
      <c r="A209" s="102" t="s">
        <v>55</v>
      </c>
      <c r="B209" s="103"/>
      <c r="C209" s="103"/>
      <c r="D209" s="104"/>
      <c r="E209" s="2"/>
    </row>
    <row r="230" spans="6:8" ht="12.75">
      <c r="F230" s="2"/>
      <c r="G230" s="2"/>
      <c r="H230" s="2"/>
    </row>
    <row r="231" s="29" customFormat="1" ht="12.75"/>
    <row r="232" spans="1:5" s="29" customFormat="1" ht="12.75">
      <c r="A232" s="30"/>
      <c r="B232" s="30"/>
      <c r="C232" s="30"/>
      <c r="D232" s="30"/>
      <c r="E232" s="30"/>
    </row>
    <row r="233" s="29" customFormat="1" ht="12.75"/>
    <row r="234" spans="6:8" s="29" customFormat="1" ht="12.75">
      <c r="F234" s="31"/>
      <c r="G234" s="31"/>
      <c r="H234" s="31"/>
    </row>
    <row r="235" spans="6:8" s="29" customFormat="1" ht="12.75">
      <c r="F235" s="32"/>
      <c r="G235" s="33"/>
      <c r="H235" s="34"/>
    </row>
    <row r="236" spans="1:8" s="29" customFormat="1" ht="12.75">
      <c r="A236" s="31"/>
      <c r="B236" s="31"/>
      <c r="C236" s="31"/>
      <c r="D236" s="31"/>
      <c r="E236" s="31"/>
      <c r="G236" s="33"/>
      <c r="H236" s="35"/>
    </row>
    <row r="237" spans="2:8" s="29" customFormat="1" ht="12.75">
      <c r="B237" s="36"/>
      <c r="D237" s="36"/>
      <c r="E237" s="33"/>
      <c r="F237" s="30"/>
      <c r="H237" s="37"/>
    </row>
    <row r="238" spans="5:8" s="29" customFormat="1" ht="12.75">
      <c r="E238" s="38"/>
      <c r="F238" s="39"/>
      <c r="G238" s="39"/>
      <c r="H238" s="3"/>
    </row>
    <row r="239" s="29" customFormat="1" ht="12.75"/>
    <row r="240" spans="1:5" s="29" customFormat="1" ht="12.75">
      <c r="A240" s="39"/>
      <c r="B240" s="39"/>
      <c r="C240" s="39"/>
      <c r="D240" s="39"/>
      <c r="E240" s="39"/>
    </row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>
      <c r="A250" s="30"/>
    </row>
    <row r="251" s="29" customFormat="1" ht="12.75"/>
    <row r="252" s="29" customFormat="1" ht="12.75"/>
    <row r="253" s="29" customFormat="1" ht="12.75"/>
    <row r="254" s="29" customFormat="1" ht="12.75"/>
  </sheetData>
  <sheetProtection sheet="1" objects="1" scenarios="1"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sbeachum</dc:creator>
  <cp:keywords/>
  <dc:description/>
  <cp:lastModifiedBy>sbeachum</cp:lastModifiedBy>
  <cp:lastPrinted>2006-09-27T15:54:11Z</cp:lastPrinted>
  <dcterms:created xsi:type="dcterms:W3CDTF">2006-02-07T22:08:56Z</dcterms:created>
  <dcterms:modified xsi:type="dcterms:W3CDTF">2006-10-02T18:07:52Z</dcterms:modified>
  <cp:category/>
  <cp:version/>
  <cp:contentType/>
  <cp:contentStatus/>
</cp:coreProperties>
</file>